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1">'2уч'!$11:$11</definedName>
    <definedName name="_xlnm.Print_Titles" localSheetId="2">'3уч'!$11:$11</definedName>
    <definedName name="_xlnm.Print_Titles" localSheetId="3">'4уч'!$11:$11</definedName>
  </definedNames>
  <calcPr fullCalcOnLoad="1"/>
</workbook>
</file>

<file path=xl/sharedStrings.xml><?xml version="1.0" encoding="utf-8"?>
<sst xmlns="http://schemas.openxmlformats.org/spreadsheetml/2006/main" count="595" uniqueCount="245">
  <si>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</si>
  <si>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</si>
  <si>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</si>
  <si>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</si>
  <si>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</si>
  <si>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</si>
  <si>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</si>
  <si>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</si>
  <si>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</si>
  <si>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</si>
  <si>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</si>
  <si>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</si>
  <si>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</si>
  <si>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</si>
  <si>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</si>
  <si>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</si>
  <si>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</si>
  <si>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</si>
  <si>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</si>
  <si>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</si>
  <si>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</si>
  <si>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</si>
  <si>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</si>
  <si>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</si>
  <si>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</si>
  <si>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</si>
  <si>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</si>
  <si>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</si>
  <si>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</si>
  <si>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</si>
  <si>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</si>
  <si>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</si>
  <si>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</si>
  <si>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</si>
  <si>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</si>
  <si>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</si>
  <si>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</si>
  <si>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</si>
  <si>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</si>
  <si>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</si>
  <si>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</si>
  <si>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</si>
  <si>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</si>
  <si>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</si>
  <si>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</si>
  <si>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</si>
  <si>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</si>
  <si>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</si>
  <si>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</si>
  <si>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</si>
  <si>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</si>
  <si>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</si>
  <si>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</si>
  <si>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</si>
  <si>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</si>
  <si>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</si>
  <si>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</si>
  <si>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</si>
  <si>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</si>
  <si>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</si>
  <si>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</si>
  <si>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</si>
  <si>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</si>
  <si>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</si>
  <si>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</si>
  <si>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</si>
  <si>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</si>
  <si>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</si>
  <si>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</si>
  <si>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</si>
  <si>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</si>
  <si>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</si>
  <si>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</si>
  <si>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</si>
  <si>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</si>
  <si>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</si>
  <si>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</si>
  <si>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</si>
  <si>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</si>
  <si>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</si>
  <si>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</si>
  <si>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</si>
  <si>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</si>
  <si>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</si>
  <si>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</si>
  <si>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</si>
  <si>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</si>
  <si>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</si>
  <si>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</si>
  <si>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</si>
  <si>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</si>
  <si>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</si>
  <si>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</si>
  <si>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</si>
  <si>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</si>
  <si>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</si>
  <si>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</si>
  <si>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"Строительная компания"</t>
  </si>
  <si>
    <t xml:space="preserve">______________________ Берсенев К.А. </t>
  </si>
  <si>
    <t xml:space="preserve">______________________ Давыдов В.М. </t>
  </si>
  <si>
    <t>Директор ООО "Жилсервис"</t>
  </si>
  <si>
    <t>Директор ООО "Строитель 11"</t>
  </si>
  <si>
    <t>______________________ Затравкин В.П.</t>
  </si>
  <si>
    <t>"____"______________________ 2006г</t>
  </si>
  <si>
    <t>Ремонт штукат.потолка в местах общ.польз.</t>
  </si>
  <si>
    <t>под.</t>
  </si>
  <si>
    <t>"</t>
  </si>
  <si>
    <t xml:space="preserve">в том числе: рем. отопления в подъезде </t>
  </si>
  <si>
    <t>шт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</si>
  <si>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</si>
  <si>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</si>
  <si>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</si>
  <si>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</si>
  <si>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</si>
  <si>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</si>
  <si>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</si>
  <si>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</si>
  <si>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</si>
  <si>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</si>
  <si>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</si>
  <si>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</si>
  <si>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</si>
  <si>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</si>
  <si>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</si>
  <si>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</si>
  <si>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Селекционная,12</t>
  </si>
  <si>
    <t>Р.Горбуновой, 2Б</t>
  </si>
  <si>
    <t>Б.Луговая,7</t>
  </si>
  <si>
    <t xml:space="preserve">Ремонт стены в подъезде </t>
  </si>
  <si>
    <t>Селекционная,10 - II под. I эт.</t>
  </si>
  <si>
    <t>Юбилейная, 8</t>
  </si>
  <si>
    <t>Л. Водопровод, канализация:</t>
  </si>
  <si>
    <t>Мизерова,48</t>
  </si>
  <si>
    <t>Утепление метал. двери</t>
  </si>
  <si>
    <t>Б.Луговая,35</t>
  </si>
  <si>
    <t>Селекционная,25 (в т.ч. рем.лестн.марша)</t>
  </si>
  <si>
    <t>Ухтомского,53-1</t>
  </si>
  <si>
    <t>Высокая,37 кв.8,12(шир1,0м)</t>
  </si>
  <si>
    <t>Березовая,14-4</t>
  </si>
  <si>
    <t>Устройство вентил. канала</t>
  </si>
  <si>
    <t>Ухтомского,33-I под.</t>
  </si>
  <si>
    <t xml:space="preserve">Ухтомского,33 </t>
  </si>
  <si>
    <t>Сухобского,18 - Iпод.</t>
  </si>
  <si>
    <t>Путевая, 2-1 (см.очажн.плиты)</t>
  </si>
  <si>
    <t>Ухтомского, 52-2 (см.колосника)</t>
  </si>
  <si>
    <t>Артинская,30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</si>
  <si>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</si>
  <si>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</si>
  <si>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</si>
  <si>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</si>
  <si>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Сухобского,30</t>
  </si>
  <si>
    <t>Ухтомского,28 кв.1,2,3</t>
  </si>
  <si>
    <t>Установка дер.дверного блока на вход в подъезд с обивк. железом</t>
  </si>
  <si>
    <t>Озерная, 55- Х под.</t>
  </si>
  <si>
    <t>Сухобского,26-9,10,11,12</t>
  </si>
  <si>
    <t>Свободы,42 (III под.)</t>
  </si>
  <si>
    <t>Советская, 47 ( III под.)</t>
  </si>
  <si>
    <t>Советская,57 (II под.)</t>
  </si>
  <si>
    <t>в том числе: рем. отопления в подвале</t>
  </si>
  <si>
    <t>Ачитская,18</t>
  </si>
  <si>
    <t>в том числе: рем.эл.снабжения в подвале</t>
  </si>
  <si>
    <t>Трескова,11(опорный пункт милиции)</t>
  </si>
  <si>
    <t>Ремонт черд. перекрытия в общем кор.</t>
  </si>
  <si>
    <t>тр</t>
  </si>
  <si>
    <t>т.р</t>
  </si>
  <si>
    <t>Итого :</t>
  </si>
  <si>
    <r>
      <t xml:space="preserve">                                       </t>
    </r>
    <r>
      <rPr>
        <b/>
        <sz val="12"/>
        <rFont val="Times New Roman"/>
        <family val="1"/>
      </rPr>
      <t xml:space="preserve">                   В. Кровли</t>
    </r>
  </si>
  <si>
    <t>К.Отделочные работы</t>
  </si>
  <si>
    <t>Ремонт системы электроснабжения</t>
  </si>
  <si>
    <t xml:space="preserve"> Утверждаю:</t>
  </si>
  <si>
    <t>Ж. Оконные и дверные блоки</t>
  </si>
  <si>
    <t>МУП " ЖКУ"</t>
  </si>
  <si>
    <t>Директор МУП " ЖКУ"</t>
  </si>
  <si>
    <t>ООО " Строитель11"</t>
  </si>
  <si>
    <t xml:space="preserve">            Составил  ____________________В.Б. Сибирякова</t>
  </si>
  <si>
    <t>_______________С.О. Злобин</t>
  </si>
  <si>
    <t>Д. Печи . Трубы</t>
  </si>
  <si>
    <t>Ремонт системы отопления:</t>
  </si>
  <si>
    <t>М.Отопление</t>
  </si>
  <si>
    <t xml:space="preserve">             А. Стены, фасады</t>
  </si>
  <si>
    <t>Жилые дома (аварийные заявки )</t>
  </si>
  <si>
    <t>"___"__________          2017г.</t>
  </si>
  <si>
    <t>2017г.</t>
  </si>
  <si>
    <t xml:space="preserve">Жилой фонд (аварийные заявки) </t>
  </si>
  <si>
    <t>Жилой фонд (подготовка к отопител. сезону)</t>
  </si>
  <si>
    <t xml:space="preserve">   июль 2017г.</t>
  </si>
  <si>
    <t>Ремонт бетонной отмостки</t>
  </si>
  <si>
    <t>Вагонная 14</t>
  </si>
  <si>
    <t>Ремонт кирпичной кладки стен с ремонтом  швов</t>
  </si>
  <si>
    <t>Ремонт  цоколя</t>
  </si>
  <si>
    <t>3Садовая 5</t>
  </si>
  <si>
    <t>Устройство примыкания  к стене у карниза</t>
  </si>
  <si>
    <t>м</t>
  </si>
  <si>
    <t>Ухтомского 27-7.8 подъезды</t>
  </si>
  <si>
    <t>Ремонт асбестоцементной кровли с ремонтом</t>
  </si>
  <si>
    <t>организованного водостока 28м</t>
  </si>
  <si>
    <t>Ухтомского 23-2.5 под.</t>
  </si>
  <si>
    <t>Березовая 3а-2 под.</t>
  </si>
  <si>
    <t>Ремонт кирпичной кладки труб</t>
  </si>
  <si>
    <t>Ухтомского  21-1.2 под.</t>
  </si>
  <si>
    <t>Установка зонта</t>
  </si>
  <si>
    <t>Станционная 14-кв.5</t>
  </si>
  <si>
    <t>Ремонт крылец</t>
  </si>
  <si>
    <t>Ремонт ограждения</t>
  </si>
  <si>
    <t>Набережная 47- кв.3 (материал)</t>
  </si>
  <si>
    <t>Установка стоек  для выбивания ковров</t>
  </si>
  <si>
    <t>Ухтомского 32</t>
  </si>
  <si>
    <t>Установка стоек для сушки белья</t>
  </si>
  <si>
    <t>Нефтянников 1-2 под.</t>
  </si>
  <si>
    <t>Сухобского 16-кв.23</t>
  </si>
  <si>
    <t xml:space="preserve">Смена  отдельных  участков трубопроводов </t>
  </si>
  <si>
    <t>ХВС</t>
  </si>
  <si>
    <t>водоотведения</t>
  </si>
  <si>
    <t>ГВС</t>
  </si>
  <si>
    <t>Вагонная 14   д80мм без стоимости</t>
  </si>
  <si>
    <t>д32мм, д25мм  со сборкой</t>
  </si>
  <si>
    <t>Матросова 16 д100мм без стоимости</t>
  </si>
  <si>
    <t>Высокая 25 д80мм без стоимости</t>
  </si>
  <si>
    <t>смена трубопроводов:</t>
  </si>
  <si>
    <t>Ухтомского 29 д80мм</t>
  </si>
  <si>
    <t>смена радиаторов:</t>
  </si>
  <si>
    <t>сек.</t>
  </si>
  <si>
    <t>Смена ВРУ с автоматическими выклю-</t>
  </si>
  <si>
    <t>чателями</t>
  </si>
  <si>
    <t>Спортивная 11</t>
  </si>
  <si>
    <t>Зеленая 20(железнение площадки)</t>
  </si>
  <si>
    <t>Сухобского 53-3 под. (добавление)</t>
  </si>
  <si>
    <t>Зеленая 20 с ремонтом кирпичной кладки</t>
  </si>
  <si>
    <t>Сухобского 22-4 под.</t>
  </si>
  <si>
    <t>Ремонт рулонной кровли</t>
  </si>
  <si>
    <t>и ремонтом оголовка</t>
  </si>
  <si>
    <t>Березовая 3а-2 шт.</t>
  </si>
  <si>
    <t>То же с устройством  1 стального покрытия</t>
  </si>
  <si>
    <t>Устройство покрытия на вент.канал</t>
  </si>
  <si>
    <t>Бытовая 11-2., 4,5 подъезд</t>
  </si>
  <si>
    <t>Ремонт штукатурки откосов после установки двери</t>
  </si>
  <si>
    <t>Ухтомского 27-кв.116 без стоимости</t>
  </si>
  <si>
    <t>Ухтомского 27-87 без стоимости</t>
  </si>
  <si>
    <t>Ухтомского 34 -6под.</t>
  </si>
  <si>
    <t>Устройство ограждения газонов</t>
  </si>
  <si>
    <t xml:space="preserve">Ремонт покрытия с ремонтом кирпичной </t>
  </si>
  <si>
    <t>кладки</t>
  </si>
  <si>
    <t>Матросова 16 - 2шт.</t>
  </si>
  <si>
    <t xml:space="preserve"> смена запорной арматуры:(шаровые краны)</t>
  </si>
  <si>
    <t>Вагонная 14-кв.12, у козырьков 1,2 под.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</si>
</sst>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(* #,##0.000_);_(* \(#,##0.000\);_(* &quot;-&quot;??_);_(@_)"/>
    <numFmt numFmtId="175" formatCode="_(* #,##0.0_);_(* \(#,##0.0\);_(* &quot;-&quot;??_);_(@_)"/>
    <numFmt numFmtId="176" formatCode="_-* #,##0.0_р_._-;\-* #,##0.0_р_._-;_-* &quot;-&quot;?_р_._-;_-@_-"/>
    <numFmt numFmtId="177" formatCode="#,##0.00&quot;р.&quot;"/>
    <numFmt numFmtId="178" formatCode="[$-FC19]d\ mmmm\ yyyy\ &quot;г.&quot;"/>
    <numFmt numFmtId="179" formatCode="#,##0.00_р_."/>
    <numFmt numFmtId="180" formatCode="#,##0.0_р_."/>
    <numFmt numFmtId="181" formatCode="#,##0_р_.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left" vertical="center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173" fontId="1" fillId="0" borderId="2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5" xfId="0" applyFont="1" applyBorder="1" applyAlignment="1">
      <alignment vertical="justify"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left" vertical="justify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172" fontId="1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8" xfId="0" applyNumberFormat="1" applyFont="1" applyBorder="1" applyAlignment="1">
      <alignment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11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left" indent="1"/>
    </xf>
    <xf numFmtId="0" fontId="4" fillId="0" borderId="7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right" vertical="center" wrapText="1"/>
    </xf>
    <xf numFmtId="172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wrapText="1"/>
    </xf>
    <xf numFmtId="172" fontId="6" fillId="0" borderId="8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left" vertical="justify" wrapText="1"/>
    </xf>
    <xf numFmtId="0" fontId="1" fillId="0" borderId="13" xfId="0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17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wrapText="1"/>
    </xf>
    <xf numFmtId="172" fontId="2" fillId="0" borderId="2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1" fillId="0" borderId="14" xfId="0" applyFont="1" applyBorder="1" applyAlignment="1">
      <alignment/>
    </xf>
    <xf numFmtId="172" fontId="2" fillId="0" borderId="4" xfId="0" applyNumberFormat="1" applyFont="1" applyBorder="1" applyAlignment="1">
      <alignment/>
    </xf>
    <xf numFmtId="0" fontId="5" fillId="0" borderId="8" xfId="0" applyFont="1" applyBorder="1" applyAlignment="1">
      <alignment horizontal="left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172" fontId="2" fillId="0" borderId="3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0" borderId="7" xfId="0" applyFont="1" applyBorder="1" applyAlignment="1">
      <alignment horizontal="left"/>
    </xf>
    <xf numFmtId="2" fontId="2" fillId="0" borderId="2" xfId="0" applyNumberFormat="1" applyFont="1" applyBorder="1" applyAlignment="1">
      <alignment/>
    </xf>
    <xf numFmtId="172" fontId="0" fillId="0" borderId="8" xfId="0" applyNumberFormat="1" applyFont="1" applyBorder="1" applyAlignment="1">
      <alignment/>
    </xf>
    <xf numFmtId="0" fontId="9" fillId="0" borderId="3" xfId="0" applyFont="1" applyBorder="1" applyAlignment="1">
      <alignment wrapText="1"/>
    </xf>
    <xf numFmtId="0" fontId="1" fillId="0" borderId="3" xfId="0" applyFont="1" applyBorder="1" applyAlignment="1">
      <alignment vertical="justify"/>
    </xf>
    <xf numFmtId="0" fontId="9" fillId="0" borderId="1" xfId="0" applyFont="1" applyBorder="1" applyAlignment="1">
      <alignment/>
    </xf>
    <xf numFmtId="0" fontId="9" fillId="0" borderId="4" xfId="0" applyFont="1" applyBorder="1" applyAlignment="1">
      <alignment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9" fillId="0" borderId="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 vertical="justify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1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1" fillId="0" borderId="4" xfId="0" applyFont="1" applyBorder="1" applyAlignment="1">
      <alignment vertical="justify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workbookViewId="0" topLeftCell="A129">
      <selection activeCell="C153" sqref="C153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7" ht="15.75">
      <c r="A1" s="98"/>
      <c r="B1" s="98"/>
      <c r="F1" s="98" t="s">
        <v>169</v>
      </c>
      <c r="G1" s="98"/>
    </row>
    <row r="2" spans="1:8" ht="12.75">
      <c r="A2" s="2"/>
      <c r="B2" s="2"/>
      <c r="F2" s="4" t="s">
        <v>172</v>
      </c>
      <c r="G2" s="4"/>
      <c r="H2" s="4"/>
    </row>
    <row r="3" spans="1:8" ht="20.25" customHeight="1">
      <c r="A3" s="2"/>
      <c r="B3" s="2"/>
      <c r="F3" s="143" t="s">
        <v>175</v>
      </c>
      <c r="G3" s="143"/>
      <c r="H3" s="4"/>
    </row>
    <row r="4" spans="1:8" ht="20.25" customHeight="1">
      <c r="A4" s="4"/>
      <c r="B4" s="4"/>
      <c r="F4" s="4" t="s">
        <v>181</v>
      </c>
      <c r="G4" s="4" t="s">
        <v>182</v>
      </c>
      <c r="H4" s="4"/>
    </row>
    <row r="5" ht="20.25" customHeight="1"/>
    <row r="6" spans="1:8" ht="12.75">
      <c r="A6" s="133" t="s">
        <v>37</v>
      </c>
      <c r="B6" s="133"/>
      <c r="C6" s="133"/>
      <c r="D6" s="133"/>
      <c r="E6" s="133"/>
      <c r="F6" s="133"/>
      <c r="G6" s="133"/>
      <c r="H6" s="133"/>
    </row>
    <row r="7" spans="1:8" ht="15.75">
      <c r="A7" s="132" t="s">
        <v>171</v>
      </c>
      <c r="B7" s="132"/>
      <c r="C7" s="132"/>
      <c r="D7" s="132"/>
      <c r="E7" s="132"/>
      <c r="F7" s="132"/>
      <c r="G7" s="132"/>
      <c r="H7" s="132"/>
    </row>
    <row r="8" spans="1:8" ht="15.75">
      <c r="A8" s="107"/>
      <c r="B8" s="107"/>
      <c r="C8" s="132" t="s">
        <v>173</v>
      </c>
      <c r="D8" s="132"/>
      <c r="E8" s="132"/>
      <c r="F8" s="107"/>
      <c r="G8" s="107"/>
      <c r="H8" s="107"/>
    </row>
    <row r="9" spans="1:8" ht="14.25">
      <c r="A9" s="134" t="s">
        <v>185</v>
      </c>
      <c r="B9" s="134"/>
      <c r="C9" s="134"/>
      <c r="D9" s="134"/>
      <c r="E9" s="134"/>
      <c r="F9" s="134"/>
      <c r="G9" s="134"/>
      <c r="H9" s="134"/>
    </row>
    <row r="10" spans="1:8" ht="12.75">
      <c r="A10" s="131" t="s">
        <v>22</v>
      </c>
      <c r="B10" s="129" t="s">
        <v>20</v>
      </c>
      <c r="C10" s="129" t="s">
        <v>0</v>
      </c>
      <c r="D10" s="131" t="s">
        <v>1</v>
      </c>
      <c r="E10" s="129" t="s">
        <v>21</v>
      </c>
      <c r="F10" s="129" t="s">
        <v>2</v>
      </c>
      <c r="G10" s="129" t="s">
        <v>23</v>
      </c>
      <c r="H10" s="131" t="s">
        <v>3</v>
      </c>
    </row>
    <row r="11" spans="1:8" ht="12.75">
      <c r="A11" s="131"/>
      <c r="B11" s="130"/>
      <c r="C11" s="130"/>
      <c r="D11" s="131"/>
      <c r="E11" s="130"/>
      <c r="F11" s="130"/>
      <c r="G11" s="130"/>
      <c r="H11" s="131"/>
    </row>
    <row r="12" spans="1:8" ht="12.75">
      <c r="A12" s="6">
        <v>1</v>
      </c>
      <c r="B12" s="6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</row>
    <row r="13" spans="1:8" ht="15.75">
      <c r="A13" s="6"/>
      <c r="B13" s="55"/>
      <c r="C13" s="79" t="s">
        <v>179</v>
      </c>
      <c r="D13" s="56"/>
      <c r="E13" s="56"/>
      <c r="F13" s="56"/>
      <c r="G13" s="56"/>
      <c r="H13" s="66"/>
    </row>
    <row r="14" spans="1:8" ht="13.5" customHeight="1" hidden="1">
      <c r="A14" s="118"/>
      <c r="B14" s="142"/>
      <c r="C14" s="64"/>
      <c r="D14" s="60"/>
      <c r="E14" s="74"/>
      <c r="F14" s="60"/>
      <c r="G14" s="60"/>
      <c r="H14" s="60"/>
    </row>
    <row r="15" spans="1:8" ht="12.75" hidden="1">
      <c r="A15" s="9" t="s">
        <v>7</v>
      </c>
      <c r="B15" s="142"/>
      <c r="C15" s="64"/>
      <c r="D15" s="9"/>
      <c r="E15" s="10"/>
      <c r="F15" s="9"/>
      <c r="G15" s="9"/>
      <c r="H15" s="9"/>
    </row>
    <row r="16" spans="1:8" ht="16.5" customHeight="1">
      <c r="A16" s="126">
        <v>1</v>
      </c>
      <c r="B16" s="121" t="s">
        <v>186</v>
      </c>
      <c r="C16" s="64" t="s">
        <v>187</v>
      </c>
      <c r="D16" s="6" t="s">
        <v>117</v>
      </c>
      <c r="E16" s="10">
        <v>69.4</v>
      </c>
      <c r="F16" s="53">
        <v>61.7</v>
      </c>
      <c r="G16" s="9"/>
      <c r="H16" s="9"/>
    </row>
    <row r="17" spans="1:8" ht="32.25" customHeight="1">
      <c r="A17" s="60">
        <v>2</v>
      </c>
      <c r="B17" s="122" t="s">
        <v>188</v>
      </c>
      <c r="C17" s="64" t="s">
        <v>244</v>
      </c>
      <c r="D17" s="6" t="s">
        <v>163</v>
      </c>
      <c r="E17" s="10"/>
      <c r="F17" s="12">
        <v>3.1</v>
      </c>
      <c r="G17" s="9"/>
      <c r="H17" s="9"/>
    </row>
    <row r="18" spans="1:8" ht="19.5" customHeight="1">
      <c r="A18" s="60">
        <v>3</v>
      </c>
      <c r="B18" s="122" t="s">
        <v>189</v>
      </c>
      <c r="C18" s="64" t="s">
        <v>190</v>
      </c>
      <c r="D18" s="6" t="s">
        <v>117</v>
      </c>
      <c r="E18" s="10">
        <v>256</v>
      </c>
      <c r="F18" s="12">
        <v>54.5</v>
      </c>
      <c r="G18" s="9"/>
      <c r="H18" s="9"/>
    </row>
    <row r="19" spans="1:8" ht="16.5" customHeight="1">
      <c r="A19" s="60"/>
      <c r="B19" s="64"/>
      <c r="C19" s="64" t="s">
        <v>227</v>
      </c>
      <c r="D19" s="6" t="s">
        <v>117</v>
      </c>
      <c r="E19" s="10">
        <v>3.4</v>
      </c>
      <c r="F19" s="12">
        <v>2.2</v>
      </c>
      <c r="G19" s="9"/>
      <c r="H19" s="9"/>
    </row>
    <row r="20" spans="1:8" ht="30" customHeight="1">
      <c r="A20" s="60">
        <v>4</v>
      </c>
      <c r="B20" s="64" t="s">
        <v>191</v>
      </c>
      <c r="C20" s="64" t="s">
        <v>228</v>
      </c>
      <c r="D20" s="6" t="s">
        <v>192</v>
      </c>
      <c r="E20" s="10">
        <v>13</v>
      </c>
      <c r="F20" s="12">
        <v>4.9</v>
      </c>
      <c r="G20" s="9"/>
      <c r="H20" s="9"/>
    </row>
    <row r="21" spans="1:8" ht="15.75" customHeight="1">
      <c r="A21" s="9"/>
      <c r="B21" s="39"/>
      <c r="C21" s="9" t="s">
        <v>10</v>
      </c>
      <c r="D21" s="6" t="s">
        <v>163</v>
      </c>
      <c r="E21" s="9"/>
      <c r="F21" s="115">
        <f>SUM(F16:F20)</f>
        <v>126.4</v>
      </c>
      <c r="G21" s="9"/>
      <c r="H21" s="6"/>
    </row>
    <row r="22" spans="1:8" ht="14.25" hidden="1">
      <c r="A22" s="146"/>
      <c r="B22" s="148"/>
      <c r="C22" s="148"/>
      <c r="D22" s="148"/>
      <c r="E22" s="148"/>
      <c r="F22" s="148"/>
      <c r="G22" s="148"/>
      <c r="H22" s="149"/>
    </row>
    <row r="23" spans="1:8" ht="12.75" customHeight="1" hidden="1">
      <c r="A23" s="156" t="s">
        <v>8</v>
      </c>
      <c r="B23" s="159"/>
      <c r="C23" s="9"/>
      <c r="D23" s="6"/>
      <c r="E23" s="9"/>
      <c r="F23" s="9"/>
      <c r="G23" s="9"/>
      <c r="H23" s="9"/>
    </row>
    <row r="24" spans="1:8" ht="12.75" customHeight="1" hidden="1">
      <c r="A24" s="157"/>
      <c r="B24" s="160"/>
      <c r="C24" s="9"/>
      <c r="D24" s="6"/>
      <c r="E24" s="9"/>
      <c r="F24" s="9"/>
      <c r="G24" s="9"/>
      <c r="H24" s="9"/>
    </row>
    <row r="25" spans="1:8" ht="12.75" hidden="1">
      <c r="A25" s="157"/>
      <c r="B25" s="160"/>
      <c r="C25" s="9"/>
      <c r="D25" s="9"/>
      <c r="E25" s="9"/>
      <c r="F25" s="9"/>
      <c r="G25" s="9"/>
      <c r="H25" s="9"/>
    </row>
    <row r="26" spans="1:8" ht="12.75" hidden="1">
      <c r="A26" s="157"/>
      <c r="B26" s="160"/>
      <c r="C26" s="9"/>
      <c r="D26" s="9"/>
      <c r="E26" s="9"/>
      <c r="F26" s="12"/>
      <c r="G26" s="9"/>
      <c r="H26" s="9"/>
    </row>
    <row r="27" spans="1:8" ht="12.75" hidden="1">
      <c r="A27" s="157"/>
      <c r="B27" s="160"/>
      <c r="C27" s="9"/>
      <c r="D27" s="9"/>
      <c r="E27" s="9"/>
      <c r="F27" s="12"/>
      <c r="G27" s="9"/>
      <c r="H27" s="9"/>
    </row>
    <row r="28" spans="1:8" ht="12.75" hidden="1">
      <c r="A28" s="157"/>
      <c r="B28" s="169"/>
      <c r="C28" s="9"/>
      <c r="D28" s="9"/>
      <c r="E28" s="9"/>
      <c r="F28" s="12"/>
      <c r="G28" s="9"/>
      <c r="H28" s="9"/>
    </row>
    <row r="29" spans="1:8" ht="15.75" customHeight="1" hidden="1">
      <c r="A29" s="14" t="s">
        <v>12</v>
      </c>
      <c r="B29" s="11"/>
      <c r="C29" s="30"/>
      <c r="D29" s="31"/>
      <c r="E29" s="48"/>
      <c r="F29" s="17"/>
      <c r="G29" s="9"/>
      <c r="H29" s="9"/>
    </row>
    <row r="30" spans="1:8" ht="12.75" hidden="1">
      <c r="A30" s="9"/>
      <c r="B30" s="9"/>
      <c r="C30" s="9"/>
      <c r="D30" s="9"/>
      <c r="E30" s="9"/>
      <c r="F30" s="13">
        <f>SUM(F23:F29)</f>
        <v>0</v>
      </c>
      <c r="G30" s="9"/>
      <c r="H30" s="9"/>
    </row>
    <row r="31" spans="1:8" ht="14.25" hidden="1">
      <c r="A31" s="171"/>
      <c r="B31" s="172"/>
      <c r="C31" s="172"/>
      <c r="D31" s="172"/>
      <c r="E31" s="172"/>
      <c r="F31" s="172"/>
      <c r="G31" s="172"/>
      <c r="H31" s="128"/>
    </row>
    <row r="32" spans="1:8" ht="12.75" customHeight="1" hidden="1">
      <c r="A32" s="156" t="s">
        <v>15</v>
      </c>
      <c r="B32" s="159" t="s">
        <v>46</v>
      </c>
      <c r="C32" s="9"/>
      <c r="D32" s="6"/>
      <c r="E32" s="9"/>
      <c r="F32" s="9"/>
      <c r="G32" s="9"/>
      <c r="H32" s="9"/>
    </row>
    <row r="33" spans="1:8" ht="12.75" hidden="1">
      <c r="A33" s="157"/>
      <c r="B33" s="170"/>
      <c r="C33" s="9"/>
      <c r="D33" s="9"/>
      <c r="E33" s="9"/>
      <c r="F33" s="9"/>
      <c r="G33" s="9"/>
      <c r="H33" s="9"/>
    </row>
    <row r="34" spans="1:8" ht="12.75" hidden="1">
      <c r="A34" s="157"/>
      <c r="B34" s="170"/>
      <c r="C34" s="9"/>
      <c r="D34" s="9"/>
      <c r="E34" s="9"/>
      <c r="F34" s="9"/>
      <c r="G34" s="9"/>
      <c r="H34" s="9"/>
    </row>
    <row r="35" spans="1:8" ht="12.75" hidden="1">
      <c r="A35" s="157"/>
      <c r="B35" s="170"/>
      <c r="C35" s="9"/>
      <c r="D35" s="9"/>
      <c r="E35" s="9"/>
      <c r="F35" s="9"/>
      <c r="G35" s="9"/>
      <c r="H35" s="9"/>
    </row>
    <row r="36" spans="1:8" ht="12.75" hidden="1">
      <c r="A36" s="157"/>
      <c r="B36" s="170"/>
      <c r="C36" s="9"/>
      <c r="D36" s="9"/>
      <c r="E36" s="9"/>
      <c r="F36" s="9"/>
      <c r="G36" s="9"/>
      <c r="H36" s="9"/>
    </row>
    <row r="37" spans="1:8" ht="12.75" hidden="1">
      <c r="A37" s="157"/>
      <c r="B37" s="170"/>
      <c r="C37" s="9"/>
      <c r="D37" s="9"/>
      <c r="E37" s="9"/>
      <c r="F37" s="12"/>
      <c r="G37" s="9"/>
      <c r="H37" s="9"/>
    </row>
    <row r="38" spans="1:8" ht="12.75" hidden="1">
      <c r="A38" s="52"/>
      <c r="B38" s="52"/>
      <c r="C38" s="52" t="s">
        <v>10</v>
      </c>
      <c r="D38" s="52"/>
      <c r="E38" s="52"/>
      <c r="F38" s="84">
        <f>SUM(F32:F37)</f>
        <v>0</v>
      </c>
      <c r="G38" s="52"/>
      <c r="H38" s="52"/>
    </row>
    <row r="39" spans="1:8" ht="14.25">
      <c r="A39" s="171" t="s">
        <v>9</v>
      </c>
      <c r="B39" s="172"/>
      <c r="C39" s="172"/>
      <c r="D39" s="172"/>
      <c r="E39" s="172"/>
      <c r="F39" s="172"/>
      <c r="G39" s="172"/>
      <c r="H39" s="173"/>
    </row>
    <row r="40" spans="1:8" ht="12.75" customHeight="1" hidden="1">
      <c r="A40" s="174"/>
      <c r="B40" s="174"/>
      <c r="C40" s="83"/>
      <c r="D40" s="82"/>
      <c r="E40" s="85"/>
      <c r="F40" s="86"/>
      <c r="G40" s="83"/>
      <c r="H40" s="87"/>
    </row>
    <row r="41" spans="1:8" ht="12.75" customHeight="1" hidden="1">
      <c r="A41" s="174"/>
      <c r="B41" s="174"/>
      <c r="C41" s="18"/>
      <c r="D41" s="19"/>
      <c r="E41" s="20"/>
      <c r="F41" s="21"/>
      <c r="G41" s="18"/>
      <c r="H41" s="22"/>
    </row>
    <row r="42" spans="1:8" ht="12.75" customHeight="1" hidden="1">
      <c r="A42" s="174"/>
      <c r="B42" s="174"/>
      <c r="C42" s="18"/>
      <c r="D42" s="19"/>
      <c r="E42" s="20"/>
      <c r="F42" s="21"/>
      <c r="G42" s="18"/>
      <c r="H42" s="22"/>
    </row>
    <row r="43" spans="1:8" ht="12.75" customHeight="1" hidden="1">
      <c r="A43" s="174"/>
      <c r="B43" s="174"/>
      <c r="C43" s="18"/>
      <c r="D43" s="19"/>
      <c r="E43" s="20"/>
      <c r="F43" s="21"/>
      <c r="G43" s="18"/>
      <c r="H43" s="22"/>
    </row>
    <row r="44" spans="1:8" ht="12.75" customHeight="1" hidden="1">
      <c r="A44" s="127"/>
      <c r="B44" s="127"/>
      <c r="C44" s="18"/>
      <c r="D44" s="19"/>
      <c r="E44" s="20"/>
      <c r="F44" s="21"/>
      <c r="G44" s="18"/>
      <c r="H44" s="22"/>
    </row>
    <row r="45" spans="1:8" ht="0.75" customHeight="1">
      <c r="A45" s="23"/>
      <c r="B45" s="54"/>
      <c r="C45" s="18"/>
      <c r="D45" s="19"/>
      <c r="E45" s="20"/>
      <c r="F45" s="21"/>
      <c r="G45" s="18"/>
      <c r="H45" s="22"/>
    </row>
    <row r="46" spans="1:8" ht="0.75" customHeight="1">
      <c r="A46" s="92">
        <v>4</v>
      </c>
      <c r="B46" s="54"/>
      <c r="C46" s="25"/>
      <c r="D46" s="89"/>
      <c r="E46" s="94"/>
      <c r="F46" s="95"/>
      <c r="G46" s="25"/>
      <c r="H46" s="96"/>
    </row>
    <row r="47" spans="1:8" ht="0.75" customHeight="1">
      <c r="A47" s="54"/>
      <c r="B47" s="54"/>
      <c r="C47" s="25"/>
      <c r="D47" s="89"/>
      <c r="E47" s="94"/>
      <c r="F47" s="95"/>
      <c r="G47" s="25"/>
      <c r="H47" s="96"/>
    </row>
    <row r="48" spans="1:8" ht="15" customHeight="1">
      <c r="A48" s="126"/>
      <c r="B48" s="9"/>
      <c r="C48" s="105"/>
      <c r="D48" s="103"/>
      <c r="E48" s="60"/>
      <c r="F48" s="109"/>
      <c r="G48" s="60"/>
      <c r="H48" s="105"/>
    </row>
    <row r="49" spans="1:8" ht="15" customHeight="1">
      <c r="A49" s="126"/>
      <c r="B49" s="60"/>
      <c r="C49" s="105"/>
      <c r="D49" s="103"/>
      <c r="E49" s="60"/>
      <c r="F49" s="109"/>
      <c r="G49" s="60"/>
      <c r="H49" s="105"/>
    </row>
    <row r="50" spans="1:8" ht="15" customHeight="1">
      <c r="A50" s="60"/>
      <c r="B50" s="60"/>
      <c r="C50" s="60" t="s">
        <v>10</v>
      </c>
      <c r="D50" s="103"/>
      <c r="E50" s="60"/>
      <c r="F50" s="104">
        <f>SUM(F48:F48)</f>
        <v>0</v>
      </c>
      <c r="G50" s="60"/>
      <c r="H50" s="105"/>
    </row>
    <row r="51" spans="1:8" ht="15.75">
      <c r="A51" s="9"/>
      <c r="B51" s="108"/>
      <c r="C51" s="80" t="s">
        <v>166</v>
      </c>
      <c r="D51" s="56"/>
      <c r="E51" s="38"/>
      <c r="F51" s="76"/>
      <c r="G51" s="38"/>
      <c r="H51" s="39"/>
    </row>
    <row r="52" spans="1:8" ht="15.75">
      <c r="A52" s="9">
        <v>5</v>
      </c>
      <c r="B52" s="123" t="s">
        <v>194</v>
      </c>
      <c r="C52" s="101" t="s">
        <v>193</v>
      </c>
      <c r="D52" s="6" t="s">
        <v>117</v>
      </c>
      <c r="E52" s="37">
        <v>165</v>
      </c>
      <c r="F52" s="12">
        <v>130.1</v>
      </c>
      <c r="G52" s="9"/>
      <c r="H52" s="77"/>
    </row>
    <row r="53" spans="1:8" ht="15.75">
      <c r="A53" s="126"/>
      <c r="B53" s="124" t="s">
        <v>195</v>
      </c>
      <c r="C53" s="101"/>
      <c r="D53" s="6"/>
      <c r="E53" s="37"/>
      <c r="F53" s="12"/>
      <c r="G53" s="9"/>
      <c r="H53" s="77"/>
    </row>
    <row r="54" spans="1:8" ht="15.75">
      <c r="A54" s="126">
        <v>6</v>
      </c>
      <c r="B54" s="125" t="s">
        <v>229</v>
      </c>
      <c r="C54" s="101" t="s">
        <v>196</v>
      </c>
      <c r="D54" s="6" t="s">
        <v>117</v>
      </c>
      <c r="E54" s="37">
        <v>126.7</v>
      </c>
      <c r="F54" s="12">
        <v>88.7</v>
      </c>
      <c r="G54" s="9"/>
      <c r="H54" s="77"/>
    </row>
    <row r="55" spans="1:8" ht="15.75">
      <c r="A55" s="60"/>
      <c r="B55" s="125"/>
      <c r="C55" s="101" t="s">
        <v>197</v>
      </c>
      <c r="D55" s="6" t="s">
        <v>117</v>
      </c>
      <c r="E55" s="37">
        <v>136</v>
      </c>
      <c r="F55" s="12">
        <v>95.2</v>
      </c>
      <c r="G55" s="9"/>
      <c r="H55" s="77"/>
    </row>
    <row r="56" spans="1:8" ht="15.75">
      <c r="A56" s="60"/>
      <c r="B56" s="125"/>
      <c r="C56" s="101" t="s">
        <v>238</v>
      </c>
      <c r="D56" s="6" t="s">
        <v>117</v>
      </c>
      <c r="E56" s="37">
        <v>169.5</v>
      </c>
      <c r="F56" s="12">
        <v>118.7</v>
      </c>
      <c r="G56" s="9"/>
      <c r="H56" s="77"/>
    </row>
    <row r="57" spans="1:8" ht="15.75" customHeight="1">
      <c r="A57" s="9"/>
      <c r="B57" s="39"/>
      <c r="C57" s="9" t="s">
        <v>165</v>
      </c>
      <c r="D57" s="6"/>
      <c r="E57" s="9"/>
      <c r="F57" s="97">
        <f>SUM(F52:F56)</f>
        <v>432.7</v>
      </c>
      <c r="G57" s="9"/>
      <c r="H57" s="9"/>
    </row>
    <row r="58" spans="1:8" s="41" customFormat="1" ht="17.25" customHeight="1">
      <c r="A58" s="52"/>
      <c r="C58" s="81" t="s">
        <v>176</v>
      </c>
      <c r="F58" s="100"/>
      <c r="H58" s="75"/>
    </row>
    <row r="59" spans="1:8" s="41" customFormat="1" ht="17.25" customHeight="1">
      <c r="A59" s="9">
        <v>7</v>
      </c>
      <c r="B59" s="123" t="s">
        <v>198</v>
      </c>
      <c r="C59" s="101" t="s">
        <v>199</v>
      </c>
      <c r="D59" s="6" t="s">
        <v>163</v>
      </c>
      <c r="E59" s="9"/>
      <c r="F59" s="12">
        <v>2</v>
      </c>
      <c r="G59" s="9"/>
      <c r="H59" s="9"/>
    </row>
    <row r="60" spans="1:8" s="41" customFormat="1" ht="17.25" customHeight="1">
      <c r="A60" s="9">
        <v>8</v>
      </c>
      <c r="B60" s="123" t="s">
        <v>232</v>
      </c>
      <c r="C60" s="114" t="s">
        <v>231</v>
      </c>
      <c r="D60" s="6" t="s">
        <v>163</v>
      </c>
      <c r="E60" s="9"/>
      <c r="F60" s="12">
        <v>3.7</v>
      </c>
      <c r="G60" s="9"/>
      <c r="H60" s="39"/>
    </row>
    <row r="61" spans="1:8" s="41" customFormat="1" ht="17.25" customHeight="1">
      <c r="A61" s="126"/>
      <c r="B61" s="125" t="s">
        <v>230</v>
      </c>
      <c r="D61" s="6" t="s">
        <v>163</v>
      </c>
      <c r="E61" s="9"/>
      <c r="G61" s="9"/>
      <c r="H61" s="39"/>
    </row>
    <row r="62" spans="1:8" s="41" customFormat="1" ht="17.25" customHeight="1">
      <c r="A62" s="9">
        <v>9</v>
      </c>
      <c r="B62" s="41" t="s">
        <v>240</v>
      </c>
      <c r="C62" s="114" t="s">
        <v>242</v>
      </c>
      <c r="D62" s="6" t="s">
        <v>163</v>
      </c>
      <c r="E62" s="9"/>
      <c r="F62" s="12">
        <v>2</v>
      </c>
      <c r="G62" s="9"/>
      <c r="H62" s="39"/>
    </row>
    <row r="63" spans="1:8" s="41" customFormat="1" ht="17.25" customHeight="1">
      <c r="A63" s="9"/>
      <c r="B63" s="41" t="s">
        <v>241</v>
      </c>
      <c r="C63" s="114"/>
      <c r="D63" s="6"/>
      <c r="E63" s="9"/>
      <c r="F63" s="12"/>
      <c r="G63" s="9"/>
      <c r="H63" s="39"/>
    </row>
    <row r="64" spans="1:8" s="41" customFormat="1" ht="17.25" customHeight="1">
      <c r="A64" s="126">
        <v>10</v>
      </c>
      <c r="B64" s="124" t="s">
        <v>233</v>
      </c>
      <c r="C64" s="114" t="s">
        <v>187</v>
      </c>
      <c r="D64" s="6" t="s">
        <v>163</v>
      </c>
      <c r="E64" s="9"/>
      <c r="F64" s="12">
        <v>0.7</v>
      </c>
      <c r="G64" s="9"/>
      <c r="H64" s="39"/>
    </row>
    <row r="65" spans="1:8" s="41" customFormat="1" ht="17.25" customHeight="1">
      <c r="A65" s="9">
        <v>11</v>
      </c>
      <c r="B65" s="124" t="s">
        <v>200</v>
      </c>
      <c r="C65" s="114" t="s">
        <v>201</v>
      </c>
      <c r="D65" s="6" t="s">
        <v>108</v>
      </c>
      <c r="E65" s="9">
        <v>1</v>
      </c>
      <c r="F65" s="12">
        <v>1.5</v>
      </c>
      <c r="G65" s="9"/>
      <c r="H65" s="39"/>
    </row>
    <row r="66" spans="1:8" ht="17.25" customHeight="1">
      <c r="A66" s="44"/>
      <c r="B66" s="60"/>
      <c r="C66" s="38" t="s">
        <v>10</v>
      </c>
      <c r="D66" s="6" t="s">
        <v>163</v>
      </c>
      <c r="E66" s="9"/>
      <c r="F66" s="26">
        <f>SUM(F59:F65)</f>
        <v>9.9</v>
      </c>
      <c r="G66" s="9"/>
      <c r="H66" s="39"/>
    </row>
    <row r="67" spans="1:8" ht="14.25">
      <c r="A67" s="166" t="s">
        <v>170</v>
      </c>
      <c r="B67" s="167"/>
      <c r="C67" s="167"/>
      <c r="D67" s="167"/>
      <c r="E67" s="167"/>
      <c r="F67" s="167"/>
      <c r="G67" s="167"/>
      <c r="H67" s="168"/>
    </row>
    <row r="68" spans="1:8" ht="12.75" hidden="1">
      <c r="A68" s="156" t="s">
        <v>60</v>
      </c>
      <c r="B68" s="159" t="s">
        <v>88</v>
      </c>
      <c r="C68" s="9"/>
      <c r="D68" s="6"/>
      <c r="E68" s="9"/>
      <c r="F68" s="12"/>
      <c r="G68" s="9"/>
      <c r="H68" s="9"/>
    </row>
    <row r="69" spans="1:8" ht="12.75" hidden="1">
      <c r="A69" s="157"/>
      <c r="B69" s="160"/>
      <c r="C69" s="9"/>
      <c r="D69" s="6"/>
      <c r="E69" s="9"/>
      <c r="F69" s="12"/>
      <c r="G69" s="9"/>
      <c r="H69" s="9"/>
    </row>
    <row r="70" spans="1:8" ht="12.75" hidden="1">
      <c r="A70" s="158"/>
      <c r="B70" s="169"/>
      <c r="C70" s="9"/>
      <c r="D70" s="6"/>
      <c r="E70" s="9"/>
      <c r="F70" s="9"/>
      <c r="G70" s="9"/>
      <c r="H70" s="9"/>
    </row>
    <row r="71" spans="1:8" ht="12.75" hidden="1">
      <c r="A71" s="9" t="s">
        <v>61</v>
      </c>
      <c r="B71" s="28" t="s">
        <v>57</v>
      </c>
      <c r="C71" s="9"/>
      <c r="D71" s="6"/>
      <c r="E71" s="9"/>
      <c r="F71" s="9"/>
      <c r="G71" s="9"/>
      <c r="H71" s="9"/>
    </row>
    <row r="72" spans="1:8" ht="12.75" customHeight="1" hidden="1">
      <c r="A72" s="161" t="s">
        <v>82</v>
      </c>
      <c r="B72" s="154" t="s">
        <v>47</v>
      </c>
      <c r="C72" s="9"/>
      <c r="D72" s="6"/>
      <c r="E72" s="9"/>
      <c r="F72" s="12"/>
      <c r="G72" s="9"/>
      <c r="H72" s="9"/>
    </row>
    <row r="73" spans="1:8" ht="12.75" hidden="1">
      <c r="A73" s="162"/>
      <c r="B73" s="150"/>
      <c r="C73" s="9"/>
      <c r="D73" s="6"/>
      <c r="E73" s="9"/>
      <c r="F73" s="12"/>
      <c r="G73" s="9"/>
      <c r="H73" s="9"/>
    </row>
    <row r="74" spans="1:8" ht="12.75" customHeight="1" hidden="1">
      <c r="A74" s="14" t="s">
        <v>62</v>
      </c>
      <c r="B74" s="29" t="s">
        <v>56</v>
      </c>
      <c r="C74" s="30"/>
      <c r="D74" s="31"/>
      <c r="E74" s="9"/>
      <c r="F74" s="32"/>
      <c r="G74" s="9"/>
      <c r="H74" s="9"/>
    </row>
    <row r="75" spans="1:8" ht="12.75" hidden="1">
      <c r="A75" s="161" t="s">
        <v>63</v>
      </c>
      <c r="B75" s="163" t="s">
        <v>54</v>
      </c>
      <c r="C75" s="9"/>
      <c r="D75" s="6"/>
      <c r="E75" s="9"/>
      <c r="F75" s="12"/>
      <c r="G75" s="9"/>
      <c r="H75" s="9"/>
    </row>
    <row r="76" spans="1:8" ht="12.75" hidden="1">
      <c r="A76" s="162"/>
      <c r="B76" s="164"/>
      <c r="C76" s="9"/>
      <c r="D76" s="6"/>
      <c r="E76" s="9"/>
      <c r="F76" s="12"/>
      <c r="G76" s="9"/>
      <c r="H76" s="9"/>
    </row>
    <row r="77" spans="1:8" ht="12.75" hidden="1">
      <c r="A77" s="63" t="s">
        <v>64</v>
      </c>
      <c r="B77" s="57" t="s">
        <v>53</v>
      </c>
      <c r="C77" s="9"/>
      <c r="D77" s="6"/>
      <c r="E77" s="9"/>
      <c r="F77" s="9"/>
      <c r="G77" s="9"/>
      <c r="H77" s="9"/>
    </row>
    <row r="78" spans="1:8" ht="18.75" customHeight="1">
      <c r="A78" s="106"/>
      <c r="B78" s="117"/>
      <c r="C78" s="39"/>
      <c r="D78" s="6"/>
      <c r="E78" s="9"/>
      <c r="F78" s="12"/>
      <c r="G78" s="9"/>
      <c r="H78" s="9"/>
    </row>
    <row r="79" spans="1:8" ht="14.25" customHeight="1">
      <c r="A79" s="14"/>
      <c r="B79" s="60"/>
      <c r="C79" s="9" t="s">
        <v>10</v>
      </c>
      <c r="D79" s="6" t="s">
        <v>163</v>
      </c>
      <c r="E79" s="9"/>
      <c r="F79" s="26">
        <v>0</v>
      </c>
      <c r="G79" s="9"/>
      <c r="H79" s="9"/>
    </row>
    <row r="80" spans="1:8" ht="17.25" customHeight="1">
      <c r="A80" s="146" t="s">
        <v>26</v>
      </c>
      <c r="B80" s="148"/>
      <c r="C80" s="148"/>
      <c r="D80" s="148"/>
      <c r="E80" s="148"/>
      <c r="F80" s="148"/>
      <c r="G80" s="148"/>
      <c r="H80" s="149"/>
    </row>
    <row r="81" spans="1:8" ht="12.75" hidden="1">
      <c r="A81" s="161" t="s">
        <v>65</v>
      </c>
      <c r="B81" s="161" t="s">
        <v>52</v>
      </c>
      <c r="C81" s="9"/>
      <c r="D81" s="6"/>
      <c r="E81" s="9"/>
      <c r="F81" s="12"/>
      <c r="G81" s="9"/>
      <c r="H81" s="9"/>
    </row>
    <row r="82" spans="1:8" ht="12.75" hidden="1">
      <c r="A82" s="162"/>
      <c r="B82" s="165"/>
      <c r="C82" s="9"/>
      <c r="D82" s="6"/>
      <c r="E82" s="9"/>
      <c r="F82" s="12"/>
      <c r="G82" s="9"/>
      <c r="H82" s="9"/>
    </row>
    <row r="83" spans="1:8" ht="12.75" customHeight="1" hidden="1">
      <c r="A83" s="152">
        <v>17</v>
      </c>
      <c r="B83" s="154"/>
      <c r="C83" s="39"/>
      <c r="D83" s="6"/>
      <c r="E83" s="9"/>
      <c r="F83" s="12"/>
      <c r="G83" s="9"/>
      <c r="H83" s="9"/>
    </row>
    <row r="84" spans="1:8" ht="12.75" hidden="1">
      <c r="A84" s="153"/>
      <c r="B84" s="155"/>
      <c r="C84" s="39"/>
      <c r="D84" s="6"/>
      <c r="E84" s="9"/>
      <c r="F84" s="12"/>
      <c r="G84" s="9"/>
      <c r="H84" s="9"/>
    </row>
    <row r="85" spans="1:8" ht="20.25" customHeight="1">
      <c r="A85" s="102">
        <v>12</v>
      </c>
      <c r="B85" s="57" t="s">
        <v>202</v>
      </c>
      <c r="C85" s="39" t="s">
        <v>234</v>
      </c>
      <c r="D85" s="6" t="s">
        <v>163</v>
      </c>
      <c r="E85" s="9"/>
      <c r="F85" s="12">
        <v>15</v>
      </c>
      <c r="G85" s="9"/>
      <c r="H85" s="9"/>
    </row>
    <row r="86" spans="1:8" ht="18" customHeight="1">
      <c r="A86" s="102"/>
      <c r="B86" s="29"/>
      <c r="C86" s="39" t="s">
        <v>225</v>
      </c>
      <c r="D86" s="6" t="s">
        <v>117</v>
      </c>
      <c r="E86" s="9">
        <v>0.76</v>
      </c>
      <c r="F86" s="12">
        <v>0.3</v>
      </c>
      <c r="G86" s="9"/>
      <c r="H86" s="9"/>
    </row>
    <row r="87" spans="1:8" ht="18" customHeight="1">
      <c r="A87" s="102"/>
      <c r="B87" s="29"/>
      <c r="C87" s="39"/>
      <c r="D87" s="6"/>
      <c r="E87" s="9"/>
      <c r="F87" s="12"/>
      <c r="G87" s="9"/>
      <c r="H87" s="9"/>
    </row>
    <row r="88" spans="1:8" ht="17.25" customHeight="1">
      <c r="A88" s="102"/>
      <c r="B88" s="60"/>
      <c r="C88" s="9" t="s">
        <v>10</v>
      </c>
      <c r="E88" s="9"/>
      <c r="F88" s="26">
        <f>SUM(F85:F87)</f>
        <v>15.3</v>
      </c>
      <c r="G88" s="9"/>
      <c r="H88" s="9"/>
    </row>
    <row r="89" spans="1:8" ht="14.25">
      <c r="A89" s="146" t="s">
        <v>78</v>
      </c>
      <c r="B89" s="148"/>
      <c r="C89" s="148"/>
      <c r="D89" s="148"/>
      <c r="E89" s="148"/>
      <c r="F89" s="148"/>
      <c r="G89" s="148"/>
      <c r="H89" s="149"/>
    </row>
    <row r="90" spans="1:8" ht="12.75" customHeight="1" hidden="1">
      <c r="A90" s="156" t="s">
        <v>83</v>
      </c>
      <c r="B90" s="159" t="s">
        <v>13</v>
      </c>
      <c r="C90" s="9"/>
      <c r="D90" s="35"/>
      <c r="E90" s="9"/>
      <c r="F90" s="9"/>
      <c r="G90" s="9"/>
      <c r="H90" s="9"/>
    </row>
    <row r="91" spans="1:8" ht="12.75" customHeight="1" hidden="1">
      <c r="A91" s="157"/>
      <c r="B91" s="160"/>
      <c r="C91" s="9"/>
      <c r="D91" s="35"/>
      <c r="E91" s="9"/>
      <c r="F91" s="9"/>
      <c r="G91" s="9"/>
      <c r="H91" s="9"/>
    </row>
    <row r="92" spans="1:8" ht="12.75" customHeight="1" hidden="1">
      <c r="A92" s="157"/>
      <c r="B92" s="157"/>
      <c r="C92" s="9"/>
      <c r="D92" s="35"/>
      <c r="E92" s="6"/>
      <c r="F92" s="9"/>
      <c r="G92" s="9"/>
      <c r="H92" s="9"/>
    </row>
    <row r="93" spans="1:8" ht="12.75" customHeight="1" hidden="1">
      <c r="A93" s="157"/>
      <c r="B93" s="157"/>
      <c r="C93" s="9"/>
      <c r="D93" s="35"/>
      <c r="E93" s="6"/>
      <c r="F93" s="9"/>
      <c r="G93" s="9"/>
      <c r="H93" s="9"/>
    </row>
    <row r="94" spans="1:8" ht="12.75" hidden="1">
      <c r="A94" s="157"/>
      <c r="B94" s="157"/>
      <c r="C94" s="9"/>
      <c r="D94" s="35"/>
      <c r="E94" s="9"/>
      <c r="F94" s="9"/>
      <c r="G94" s="9"/>
      <c r="H94" s="9"/>
    </row>
    <row r="95" spans="1:8" ht="12.75" hidden="1">
      <c r="A95" s="157"/>
      <c r="B95" s="157"/>
      <c r="C95" s="9"/>
      <c r="D95" s="35"/>
      <c r="E95" s="9"/>
      <c r="F95" s="9"/>
      <c r="G95" s="9"/>
      <c r="H95" s="9"/>
    </row>
    <row r="96" spans="1:8" ht="12.75" hidden="1">
      <c r="A96" s="157"/>
      <c r="B96" s="157"/>
      <c r="C96" s="9"/>
      <c r="D96" s="35"/>
      <c r="E96" s="9"/>
      <c r="F96" s="9"/>
      <c r="G96" s="9"/>
      <c r="H96" s="9"/>
    </row>
    <row r="97" spans="1:8" ht="12.75" hidden="1">
      <c r="A97" s="158"/>
      <c r="B97" s="158"/>
      <c r="C97" s="9"/>
      <c r="D97" s="35"/>
      <c r="E97" s="9"/>
      <c r="F97" s="9"/>
      <c r="G97" s="9"/>
      <c r="H97" s="9"/>
    </row>
    <row r="98" spans="1:8" ht="12.75" customHeight="1" hidden="1">
      <c r="A98" s="7" t="s">
        <v>70</v>
      </c>
      <c r="B98" s="7" t="s">
        <v>50</v>
      </c>
      <c r="C98" s="9"/>
      <c r="D98" s="35"/>
      <c r="E98" s="9"/>
      <c r="F98" s="12"/>
      <c r="G98" s="9"/>
      <c r="H98" s="9"/>
    </row>
    <row r="99" spans="1:8" ht="12.75" hidden="1">
      <c r="A99" s="91" t="s">
        <v>71</v>
      </c>
      <c r="B99" s="7" t="s">
        <v>14</v>
      </c>
      <c r="C99" s="52"/>
      <c r="D99" s="59"/>
      <c r="E99" s="52"/>
      <c r="F99" s="61"/>
      <c r="G99" s="52"/>
      <c r="H99" s="52"/>
    </row>
    <row r="100" spans="1:8" ht="17.25" customHeight="1">
      <c r="A100" s="93">
        <v>13</v>
      </c>
      <c r="B100" s="14" t="s">
        <v>203</v>
      </c>
      <c r="C100" s="39" t="s">
        <v>204</v>
      </c>
      <c r="D100" s="59" t="s">
        <v>163</v>
      </c>
      <c r="E100" s="52"/>
      <c r="F100" s="61">
        <v>7</v>
      </c>
      <c r="G100" s="52"/>
      <c r="H100" s="52"/>
    </row>
    <row r="101" spans="1:8" ht="17.25" customHeight="1">
      <c r="A101" s="93">
        <v>14</v>
      </c>
      <c r="B101" s="118" t="s">
        <v>205</v>
      </c>
      <c r="C101" s="39" t="s">
        <v>206</v>
      </c>
      <c r="D101" s="59" t="s">
        <v>163</v>
      </c>
      <c r="E101" s="52"/>
      <c r="F101" s="61">
        <v>8.4</v>
      </c>
      <c r="G101" s="52"/>
      <c r="H101" s="52"/>
    </row>
    <row r="102" spans="1:8" ht="17.25" customHeight="1">
      <c r="A102" s="93">
        <v>15</v>
      </c>
      <c r="B102" s="118" t="s">
        <v>207</v>
      </c>
      <c r="C102" s="39" t="s">
        <v>206</v>
      </c>
      <c r="D102" s="59" t="s">
        <v>163</v>
      </c>
      <c r="E102" s="52"/>
      <c r="F102" s="61">
        <v>7</v>
      </c>
      <c r="G102" s="52"/>
      <c r="H102" s="52"/>
    </row>
    <row r="103" spans="1:8" ht="17.25" customHeight="1">
      <c r="A103" s="93">
        <v>16</v>
      </c>
      <c r="B103" s="14" t="s">
        <v>239</v>
      </c>
      <c r="C103" s="39" t="s">
        <v>206</v>
      </c>
      <c r="D103" s="59" t="s">
        <v>163</v>
      </c>
      <c r="E103" s="52"/>
      <c r="F103" s="61">
        <v>26.5</v>
      </c>
      <c r="G103" s="52"/>
      <c r="H103" s="52"/>
    </row>
    <row r="104" spans="1:8" s="41" customFormat="1" ht="17.25" customHeight="1">
      <c r="A104" s="30"/>
      <c r="B104" s="9" t="s">
        <v>9</v>
      </c>
      <c r="C104" s="39" t="s">
        <v>10</v>
      </c>
      <c r="D104" s="6" t="s">
        <v>163</v>
      </c>
      <c r="E104" s="9"/>
      <c r="F104" s="26">
        <f>SUM(F100:F103)</f>
        <v>48.9</v>
      </c>
      <c r="G104" s="9"/>
      <c r="H104" s="9"/>
    </row>
    <row r="105" spans="1:8" ht="12.75" hidden="1">
      <c r="A105" s="60"/>
      <c r="B105" s="60"/>
      <c r="C105" s="60"/>
      <c r="D105" s="60"/>
      <c r="E105" s="60"/>
      <c r="F105" s="62"/>
      <c r="G105" s="60"/>
      <c r="H105" s="60"/>
    </row>
    <row r="106" spans="1:8" s="41" customFormat="1" ht="17.25" customHeight="1">
      <c r="A106" s="90"/>
      <c r="B106" s="65"/>
      <c r="C106" s="67" t="s">
        <v>167</v>
      </c>
      <c r="D106" s="68"/>
      <c r="E106" s="69"/>
      <c r="F106" s="70"/>
      <c r="H106" s="39"/>
    </row>
    <row r="107" spans="1:8" s="41" customFormat="1" ht="25.5" customHeight="1">
      <c r="A107" s="102">
        <v>19</v>
      </c>
      <c r="B107" s="5" t="s">
        <v>235</v>
      </c>
      <c r="C107" s="101" t="s">
        <v>208</v>
      </c>
      <c r="D107" s="6" t="s">
        <v>117</v>
      </c>
      <c r="E107" s="12">
        <v>1</v>
      </c>
      <c r="F107" s="12">
        <v>1</v>
      </c>
      <c r="G107" s="9"/>
      <c r="H107" s="39"/>
    </row>
    <row r="108" spans="1:8" s="41" customFormat="1" ht="19.5" customHeight="1">
      <c r="A108" s="102"/>
      <c r="B108" s="8"/>
      <c r="C108" s="101"/>
      <c r="D108" s="6"/>
      <c r="E108" s="12"/>
      <c r="F108" s="12"/>
      <c r="G108" s="9"/>
      <c r="H108" s="39"/>
    </row>
    <row r="109" spans="2:8" ht="14.25" customHeight="1">
      <c r="B109" s="60"/>
      <c r="C109" s="9" t="s">
        <v>10</v>
      </c>
      <c r="D109" s="6" t="s">
        <v>163</v>
      </c>
      <c r="E109" s="9"/>
      <c r="F109" s="26">
        <f>SUM(F107:F108)</f>
        <v>1</v>
      </c>
      <c r="G109" s="9"/>
      <c r="H109" s="9"/>
    </row>
    <row r="110" spans="1:8" ht="14.25">
      <c r="A110" s="144" t="s">
        <v>16</v>
      </c>
      <c r="B110" s="144"/>
      <c r="C110" s="144"/>
      <c r="D110" s="144"/>
      <c r="E110" s="144"/>
      <c r="F110" s="144"/>
      <c r="G110" s="144"/>
      <c r="H110" s="144"/>
    </row>
    <row r="111" spans="1:8" ht="12.75" customHeight="1" hidden="1">
      <c r="A111" s="72"/>
      <c r="B111" s="58"/>
      <c r="C111" s="1"/>
      <c r="D111" s="6"/>
      <c r="E111" s="12"/>
      <c r="F111" s="9"/>
      <c r="G111" s="9"/>
      <c r="H111" s="9"/>
    </row>
    <row r="112" spans="1:8" ht="12.75" hidden="1">
      <c r="A112" s="9" t="s">
        <v>74</v>
      </c>
      <c r="B112" s="33" t="s">
        <v>28</v>
      </c>
      <c r="C112" s="9"/>
      <c r="D112" s="6"/>
      <c r="E112" s="9"/>
      <c r="F112" s="12"/>
      <c r="G112" s="9"/>
      <c r="H112" s="9"/>
    </row>
    <row r="113" spans="1:8" ht="12.75" hidden="1">
      <c r="A113" s="9"/>
      <c r="B113" s="63"/>
      <c r="C113" s="9"/>
      <c r="D113" s="6"/>
      <c r="E113" s="9"/>
      <c r="F113" s="26"/>
      <c r="G113" s="9"/>
      <c r="H113" s="9"/>
    </row>
    <row r="114" spans="1:8" ht="15.75" customHeight="1">
      <c r="A114" s="44">
        <v>20</v>
      </c>
      <c r="B114" s="119" t="s">
        <v>210</v>
      </c>
      <c r="C114" s="39" t="s">
        <v>209</v>
      </c>
      <c r="D114" s="6" t="s">
        <v>192</v>
      </c>
      <c r="E114" s="9">
        <v>3</v>
      </c>
      <c r="F114" s="12">
        <v>2.5</v>
      </c>
      <c r="G114" s="9"/>
      <c r="H114" s="39"/>
    </row>
    <row r="115" spans="1:8" ht="15.75" customHeight="1">
      <c r="A115" s="44"/>
      <c r="B115" s="111" t="s">
        <v>211</v>
      </c>
      <c r="C115" s="39"/>
      <c r="D115" s="6"/>
      <c r="E115" s="9"/>
      <c r="F115" s="12"/>
      <c r="G115" s="9"/>
      <c r="H115" s="39"/>
    </row>
    <row r="116" spans="1:8" ht="15.75" customHeight="1">
      <c r="A116" s="44">
        <v>21</v>
      </c>
      <c r="B116" s="119" t="s">
        <v>210</v>
      </c>
      <c r="C116" s="39" t="s">
        <v>209</v>
      </c>
      <c r="D116" s="6" t="s">
        <v>192</v>
      </c>
      <c r="E116" s="9">
        <v>1.5</v>
      </c>
      <c r="F116" s="12">
        <v>1.8</v>
      </c>
      <c r="G116" s="9"/>
      <c r="H116" s="39"/>
    </row>
    <row r="117" spans="1:8" ht="15.75" customHeight="1">
      <c r="A117" s="44"/>
      <c r="B117" s="120" t="s">
        <v>212</v>
      </c>
      <c r="C117" s="39"/>
      <c r="D117" s="6"/>
      <c r="E117" s="9"/>
      <c r="F117" s="12"/>
      <c r="G117" s="9"/>
      <c r="H117" s="39"/>
    </row>
    <row r="118" spans="1:8" ht="15.75" customHeight="1">
      <c r="A118" s="44">
        <v>22</v>
      </c>
      <c r="B118" s="119" t="s">
        <v>210</v>
      </c>
      <c r="C118" s="39" t="s">
        <v>187</v>
      </c>
      <c r="D118" s="6" t="s">
        <v>192</v>
      </c>
      <c r="E118" s="9">
        <v>1.5</v>
      </c>
      <c r="F118" s="12">
        <v>2.1</v>
      </c>
      <c r="G118" s="9"/>
      <c r="H118" s="39"/>
    </row>
    <row r="119" spans="1:8" ht="15.75" customHeight="1">
      <c r="A119" s="44"/>
      <c r="B119" s="111" t="s">
        <v>213</v>
      </c>
      <c r="C119" s="39"/>
      <c r="D119" s="6"/>
      <c r="E119" s="9"/>
      <c r="F119" s="12"/>
      <c r="G119" s="9"/>
      <c r="H119" s="39"/>
    </row>
    <row r="120" spans="1:9" ht="15.75" customHeight="1">
      <c r="A120" s="44"/>
      <c r="B120" s="103"/>
      <c r="C120" s="9" t="s">
        <v>10</v>
      </c>
      <c r="D120" s="6" t="s">
        <v>163</v>
      </c>
      <c r="E120" s="9"/>
      <c r="F120" s="26">
        <f>SUM(F114:F119)</f>
        <v>6.4</v>
      </c>
      <c r="G120" s="9"/>
      <c r="H120" s="39"/>
      <c r="I120" s="78"/>
    </row>
    <row r="121" spans="1:8" ht="14.25">
      <c r="A121" s="146" t="s">
        <v>178</v>
      </c>
      <c r="B121" s="147"/>
      <c r="C121" s="147"/>
      <c r="D121" s="148"/>
      <c r="E121" s="148"/>
      <c r="F121" s="148"/>
      <c r="G121" s="148"/>
      <c r="H121" s="149"/>
    </row>
    <row r="122" spans="1:8" ht="18" customHeight="1">
      <c r="A122" s="3">
        <v>23</v>
      </c>
      <c r="B122" s="52" t="s">
        <v>177</v>
      </c>
      <c r="C122" s="39" t="s">
        <v>184</v>
      </c>
      <c r="D122" s="66" t="s">
        <v>163</v>
      </c>
      <c r="E122" s="12"/>
      <c r="F122" s="12">
        <v>54</v>
      </c>
      <c r="G122" s="39"/>
      <c r="H122" s="9"/>
    </row>
    <row r="123" spans="1:8" ht="18" customHeight="1">
      <c r="A123" s="9"/>
      <c r="B123" s="41"/>
      <c r="C123" s="9" t="s">
        <v>243</v>
      </c>
      <c r="D123" s="6"/>
      <c r="E123" s="37"/>
      <c r="F123" s="71"/>
      <c r="G123" s="39"/>
      <c r="H123" s="39"/>
    </row>
    <row r="124" spans="1:8" ht="18" customHeight="1">
      <c r="A124" s="9"/>
      <c r="B124" s="41"/>
      <c r="C124" s="9" t="s">
        <v>214</v>
      </c>
      <c r="D124" s="6" t="s">
        <v>108</v>
      </c>
      <c r="E124" s="37">
        <v>2</v>
      </c>
      <c r="F124" s="71">
        <v>3</v>
      </c>
      <c r="G124" s="39"/>
      <c r="H124" s="39"/>
    </row>
    <row r="125" spans="1:8" ht="18" customHeight="1">
      <c r="A125" s="9"/>
      <c r="B125" s="41"/>
      <c r="C125" s="9" t="s">
        <v>215</v>
      </c>
      <c r="D125" s="6" t="s">
        <v>108</v>
      </c>
      <c r="E125" s="37">
        <v>32</v>
      </c>
      <c r="F125" s="71">
        <v>36.6</v>
      </c>
      <c r="G125" s="39"/>
      <c r="H125" s="39"/>
    </row>
    <row r="126" spans="1:8" ht="18" customHeight="1">
      <c r="A126" s="9"/>
      <c r="B126" s="41"/>
      <c r="C126" s="9" t="s">
        <v>216</v>
      </c>
      <c r="D126" s="6" t="s">
        <v>108</v>
      </c>
      <c r="E126" s="37">
        <v>2</v>
      </c>
      <c r="F126" s="71">
        <v>3</v>
      </c>
      <c r="G126" s="39"/>
      <c r="H126" s="39"/>
    </row>
    <row r="127" spans="1:8" ht="18" customHeight="1">
      <c r="A127" s="9"/>
      <c r="B127" s="41"/>
      <c r="C127" s="9" t="s">
        <v>217</v>
      </c>
      <c r="D127" s="6" t="s">
        <v>108</v>
      </c>
      <c r="E127" s="37">
        <v>2</v>
      </c>
      <c r="F127" s="71">
        <v>3</v>
      </c>
      <c r="G127" s="39"/>
      <c r="H127" s="39"/>
    </row>
    <row r="128" spans="1:8" ht="18" customHeight="1">
      <c r="A128" s="9"/>
      <c r="B128" s="41"/>
      <c r="C128" s="9" t="s">
        <v>218</v>
      </c>
      <c r="D128" s="6"/>
      <c r="E128" s="37"/>
      <c r="F128" s="71"/>
      <c r="G128" s="39"/>
      <c r="H128" s="39"/>
    </row>
    <row r="129" spans="1:8" ht="18" customHeight="1">
      <c r="A129" s="9"/>
      <c r="B129" s="41"/>
      <c r="C129" s="9" t="s">
        <v>219</v>
      </c>
      <c r="D129" s="6" t="s">
        <v>192</v>
      </c>
      <c r="E129" s="37">
        <v>6</v>
      </c>
      <c r="F129" s="71">
        <v>9.6</v>
      </c>
      <c r="G129" s="39"/>
      <c r="H129" s="39"/>
    </row>
    <row r="130" spans="1:8" ht="18" customHeight="1">
      <c r="A130" s="9"/>
      <c r="B130" s="41"/>
      <c r="C130" s="9" t="s">
        <v>220</v>
      </c>
      <c r="D130" s="6"/>
      <c r="E130" s="37"/>
      <c r="F130" s="71"/>
      <c r="G130" s="39"/>
      <c r="H130" s="39"/>
    </row>
    <row r="131" spans="1:8" ht="18" customHeight="1">
      <c r="A131" s="9"/>
      <c r="B131" s="41"/>
      <c r="C131" s="9" t="s">
        <v>236</v>
      </c>
      <c r="D131" s="6" t="s">
        <v>221</v>
      </c>
      <c r="E131" s="37">
        <v>25</v>
      </c>
      <c r="F131" s="71">
        <v>4.4</v>
      </c>
      <c r="G131" s="39"/>
      <c r="H131" s="39"/>
    </row>
    <row r="132" spans="1:8" ht="18" customHeight="1">
      <c r="A132" s="9"/>
      <c r="B132" s="41"/>
      <c r="C132" s="9" t="s">
        <v>226</v>
      </c>
      <c r="D132" s="6" t="s">
        <v>221</v>
      </c>
      <c r="E132" s="37">
        <v>3</v>
      </c>
      <c r="F132" s="71">
        <v>2.8</v>
      </c>
      <c r="G132" s="39"/>
      <c r="H132" s="39"/>
    </row>
    <row r="133" spans="1:8" ht="18" customHeight="1">
      <c r="A133" s="9"/>
      <c r="B133" s="99"/>
      <c r="C133" s="9" t="s">
        <v>237</v>
      </c>
      <c r="D133" s="6" t="s">
        <v>221</v>
      </c>
      <c r="E133" s="37">
        <v>7</v>
      </c>
      <c r="F133" s="116">
        <v>1.2</v>
      </c>
      <c r="G133" s="39"/>
      <c r="H133" s="39"/>
    </row>
    <row r="134" spans="1:8" ht="15" customHeight="1">
      <c r="A134" s="9"/>
      <c r="B134" s="60"/>
      <c r="C134" s="39" t="s">
        <v>10</v>
      </c>
      <c r="D134" s="6"/>
      <c r="E134" s="37"/>
      <c r="F134" s="88">
        <f>SUM(F122:F133)</f>
        <v>117.6</v>
      </c>
      <c r="G134" s="9"/>
      <c r="H134" s="39"/>
    </row>
    <row r="135" spans="1:8" ht="14.25">
      <c r="A135" s="146" t="s">
        <v>30</v>
      </c>
      <c r="B135" s="147"/>
      <c r="C135" s="148"/>
      <c r="D135" s="148"/>
      <c r="E135" s="148"/>
      <c r="F135" s="148"/>
      <c r="G135" s="148"/>
      <c r="H135" s="149"/>
    </row>
    <row r="136" spans="1:8" ht="15.75" customHeight="1">
      <c r="A136" s="44">
        <v>24</v>
      </c>
      <c r="B136" s="52" t="s">
        <v>168</v>
      </c>
      <c r="C136" s="39" t="s">
        <v>183</v>
      </c>
      <c r="D136" s="6" t="s">
        <v>164</v>
      </c>
      <c r="E136" s="12"/>
      <c r="F136" s="12">
        <v>5</v>
      </c>
      <c r="G136" s="9"/>
      <c r="H136" s="9"/>
    </row>
    <row r="137" spans="1:8" ht="15.75" customHeight="1">
      <c r="A137" s="44">
        <v>25</v>
      </c>
      <c r="B137" s="52" t="s">
        <v>222</v>
      </c>
      <c r="C137" s="39" t="s">
        <v>224</v>
      </c>
      <c r="D137" s="6" t="s">
        <v>163</v>
      </c>
      <c r="E137" s="12"/>
      <c r="F137" s="12">
        <v>10.7</v>
      </c>
      <c r="G137" s="9"/>
      <c r="H137" s="9"/>
    </row>
    <row r="138" spans="1:8" ht="15.75" customHeight="1">
      <c r="A138" s="44"/>
      <c r="B138" s="113" t="s">
        <v>223</v>
      </c>
      <c r="C138" s="39"/>
      <c r="D138" s="6"/>
      <c r="E138" s="37"/>
      <c r="F138" s="12"/>
      <c r="G138" s="9"/>
      <c r="H138" s="9"/>
    </row>
    <row r="139" spans="1:8" ht="12.75">
      <c r="A139" s="44"/>
      <c r="B139" s="60"/>
      <c r="C139" s="39" t="s">
        <v>10</v>
      </c>
      <c r="D139" s="6" t="s">
        <v>163</v>
      </c>
      <c r="E139" s="12"/>
      <c r="F139" s="26">
        <f>SUM(F136:F138)</f>
        <v>15.7</v>
      </c>
      <c r="G139" s="9"/>
      <c r="H139" s="9"/>
    </row>
    <row r="140" spans="1:8" ht="12.75">
      <c r="A140" s="44"/>
      <c r="B140" s="110"/>
      <c r="C140" s="39"/>
      <c r="D140" s="6"/>
      <c r="E140" s="37"/>
      <c r="F140" s="12"/>
      <c r="G140" s="9"/>
      <c r="H140" s="9"/>
    </row>
    <row r="141" spans="1:8" ht="12.75">
      <c r="A141" s="44"/>
      <c r="B141" s="112"/>
      <c r="C141" s="39" t="s">
        <v>10</v>
      </c>
      <c r="D141" s="6" t="s">
        <v>163</v>
      </c>
      <c r="E141" s="37"/>
      <c r="F141" s="26">
        <f>SUM(F140:F140)</f>
        <v>0</v>
      </c>
      <c r="G141" s="9"/>
      <c r="H141" s="9"/>
    </row>
    <row r="142" spans="1:8" ht="12.75">
      <c r="A142" s="44"/>
      <c r="B142" s="60"/>
      <c r="C142" s="39" t="s">
        <v>10</v>
      </c>
      <c r="D142" s="6"/>
      <c r="E142" s="12"/>
      <c r="F142" s="26">
        <v>0</v>
      </c>
      <c r="G142" s="9"/>
      <c r="H142" s="9"/>
    </row>
    <row r="143" spans="1:8" ht="12.75">
      <c r="A143" s="44">
        <v>26</v>
      </c>
      <c r="B143" s="150" t="s">
        <v>18</v>
      </c>
      <c r="C143" s="9" t="s">
        <v>180</v>
      </c>
      <c r="D143" s="6" t="s">
        <v>24</v>
      </c>
      <c r="E143" s="12"/>
      <c r="F143" s="26">
        <v>30</v>
      </c>
      <c r="G143" s="9"/>
      <c r="H143" s="9"/>
    </row>
    <row r="144" spans="1:8" ht="12.75">
      <c r="A144" s="44"/>
      <c r="B144" s="151"/>
      <c r="C144" s="9"/>
      <c r="D144" s="9"/>
      <c r="E144" s="9"/>
      <c r="F144" s="12"/>
      <c r="G144" s="9"/>
      <c r="H144" s="9"/>
    </row>
    <row r="145" spans="1:8" ht="12.75">
      <c r="A145" s="44"/>
      <c r="B145" s="60"/>
      <c r="C145" s="13" t="s">
        <v>10</v>
      </c>
      <c r="D145" s="73" t="s">
        <v>163</v>
      </c>
      <c r="E145" s="26"/>
      <c r="F145" s="26">
        <f>SUM(F143+F134+F120+F109+F104+F88+F79+F66+F57+F50+F150+F21+F139+F142+F141)</f>
        <v>803.9</v>
      </c>
      <c r="G145" s="9"/>
      <c r="H145" s="9"/>
    </row>
    <row r="146" spans="1:8" ht="12.75">
      <c r="A146" s="145" t="s">
        <v>174</v>
      </c>
      <c r="B146" s="145"/>
      <c r="C146" s="145"/>
      <c r="D146" s="145"/>
      <c r="E146" s="145"/>
      <c r="F146" s="145"/>
      <c r="G146" s="145"/>
      <c r="H146" s="145"/>
    </row>
    <row r="147" spans="1:8" ht="12.75">
      <c r="A147" s="43"/>
      <c r="B147" s="43"/>
      <c r="C147" s="43"/>
      <c r="D147" s="43"/>
      <c r="E147" s="43"/>
      <c r="F147" s="43"/>
      <c r="G147" s="43"/>
      <c r="H147" s="43"/>
    </row>
    <row r="148" spans="1:8" ht="12.75">
      <c r="A148" s="145"/>
      <c r="B148" s="145"/>
      <c r="C148" s="145"/>
      <c r="D148" s="145"/>
      <c r="E148" s="145"/>
      <c r="F148" s="145"/>
      <c r="G148" s="145"/>
      <c r="H148" s="145"/>
    </row>
  </sheetData>
  <mergeCells count="43">
    <mergeCell ref="C8:E8"/>
    <mergeCell ref="A6:H6"/>
    <mergeCell ref="A7:H7"/>
    <mergeCell ref="A9:H9"/>
    <mergeCell ref="A10:A11"/>
    <mergeCell ref="B10:B11"/>
    <mergeCell ref="C10:C11"/>
    <mergeCell ref="D10:D11"/>
    <mergeCell ref="E10:E11"/>
    <mergeCell ref="F10:F11"/>
    <mergeCell ref="G10:G11"/>
    <mergeCell ref="H10:H11"/>
    <mergeCell ref="A22:H22"/>
    <mergeCell ref="A23:A28"/>
    <mergeCell ref="B23:B28"/>
    <mergeCell ref="A31:H31"/>
    <mergeCell ref="A32:A37"/>
    <mergeCell ref="B32:B37"/>
    <mergeCell ref="A39:H39"/>
    <mergeCell ref="A40:A44"/>
    <mergeCell ref="B40:B44"/>
    <mergeCell ref="A67:H67"/>
    <mergeCell ref="A68:A70"/>
    <mergeCell ref="B68:B70"/>
    <mergeCell ref="A72:A73"/>
    <mergeCell ref="B72:B73"/>
    <mergeCell ref="A90:A97"/>
    <mergeCell ref="B90:B97"/>
    <mergeCell ref="A75:A76"/>
    <mergeCell ref="B75:B76"/>
    <mergeCell ref="A80:H80"/>
    <mergeCell ref="A81:A82"/>
    <mergeCell ref="B81:B82"/>
    <mergeCell ref="F3:G3"/>
    <mergeCell ref="A110:H110"/>
    <mergeCell ref="A148:H148"/>
    <mergeCell ref="A121:H121"/>
    <mergeCell ref="A135:H135"/>
    <mergeCell ref="B143:B144"/>
    <mergeCell ref="A146:H146"/>
    <mergeCell ref="A83:A84"/>
    <mergeCell ref="B83:B84"/>
    <mergeCell ref="A89:H89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35" t="s">
        <v>37</v>
      </c>
      <c r="B6" s="135"/>
      <c r="C6" s="135"/>
      <c r="D6" s="135"/>
      <c r="E6" s="135"/>
      <c r="F6" s="135"/>
      <c r="G6" s="135"/>
      <c r="H6" s="135"/>
    </row>
    <row r="7" spans="1:8" ht="12.75">
      <c r="A7" s="133" t="s">
        <v>36</v>
      </c>
      <c r="B7" s="133"/>
      <c r="C7" s="133"/>
      <c r="D7" s="133"/>
      <c r="E7" s="133"/>
      <c r="F7" s="133"/>
      <c r="G7" s="133"/>
      <c r="H7" s="133"/>
    </row>
    <row r="8" spans="1:8" ht="14.25">
      <c r="A8" s="134" t="s">
        <v>96</v>
      </c>
      <c r="B8" s="134"/>
      <c r="C8" s="134"/>
      <c r="D8" s="134"/>
      <c r="E8" s="134"/>
      <c r="F8" s="134"/>
      <c r="G8" s="134"/>
      <c r="H8" s="134"/>
    </row>
    <row r="9" spans="1:8" ht="12.75">
      <c r="A9" s="131" t="s">
        <v>22</v>
      </c>
      <c r="B9" s="129" t="s">
        <v>20</v>
      </c>
      <c r="C9" s="129" t="s">
        <v>0</v>
      </c>
      <c r="D9" s="131" t="s">
        <v>1</v>
      </c>
      <c r="E9" s="129" t="s">
        <v>21</v>
      </c>
      <c r="F9" s="129" t="s">
        <v>2</v>
      </c>
      <c r="G9" s="129" t="s">
        <v>23</v>
      </c>
      <c r="H9" s="131" t="s">
        <v>3</v>
      </c>
    </row>
    <row r="10" spans="1:8" ht="12.75">
      <c r="A10" s="131"/>
      <c r="B10" s="130"/>
      <c r="C10" s="130"/>
      <c r="D10" s="131"/>
      <c r="E10" s="130"/>
      <c r="F10" s="130"/>
      <c r="G10" s="130"/>
      <c r="H10" s="131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46" t="s">
        <v>4</v>
      </c>
      <c r="B12" s="148"/>
      <c r="C12" s="148"/>
      <c r="D12" s="148"/>
      <c r="E12" s="148"/>
      <c r="F12" s="148"/>
      <c r="G12" s="148"/>
      <c r="H12" s="149"/>
    </row>
    <row r="13" spans="1:8" ht="12.75" customHeight="1" hidden="1">
      <c r="A13" s="161" t="s">
        <v>80</v>
      </c>
      <c r="B13" s="163"/>
      <c r="C13" s="8"/>
      <c r="D13" s="9" t="s">
        <v>24</v>
      </c>
      <c r="E13" s="10"/>
      <c r="F13" s="9"/>
      <c r="G13" s="9"/>
      <c r="H13" s="9"/>
    </row>
    <row r="14" spans="1:8" ht="12.75" hidden="1">
      <c r="A14" s="162"/>
      <c r="B14" s="164"/>
      <c r="C14" s="8"/>
      <c r="D14" s="9"/>
      <c r="E14" s="10"/>
      <c r="F14" s="9"/>
      <c r="G14" s="9"/>
      <c r="H14" s="9"/>
    </row>
    <row r="15" spans="1:8" ht="15" customHeight="1" hidden="1">
      <c r="A15" s="161" t="s">
        <v>81</v>
      </c>
      <c r="B15" s="159"/>
      <c r="C15" s="9"/>
      <c r="D15" s="9"/>
      <c r="E15" s="10"/>
      <c r="F15" s="12"/>
      <c r="G15" s="9"/>
      <c r="H15" s="9"/>
    </row>
    <row r="16" spans="1:8" ht="13.5" customHeight="1" hidden="1">
      <c r="A16" s="162"/>
      <c r="B16" s="169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46" t="s">
        <v>5</v>
      </c>
      <c r="B19" s="148"/>
      <c r="C19" s="148"/>
      <c r="D19" s="148"/>
      <c r="E19" s="148"/>
      <c r="F19" s="148"/>
      <c r="G19" s="148"/>
      <c r="H19" s="149"/>
    </row>
    <row r="20" spans="1:8" ht="12.75" customHeight="1" hidden="1">
      <c r="A20" s="156" t="s">
        <v>8</v>
      </c>
      <c r="B20" s="159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57"/>
      <c r="B21" s="160"/>
      <c r="C21" s="9"/>
      <c r="D21" s="6"/>
      <c r="E21" s="9"/>
      <c r="F21" s="9"/>
      <c r="G21" s="9"/>
      <c r="H21" s="9"/>
    </row>
    <row r="22" spans="1:8" ht="12.75" hidden="1">
      <c r="A22" s="157"/>
      <c r="B22" s="160"/>
      <c r="C22" s="9"/>
      <c r="D22" s="9"/>
      <c r="E22" s="9"/>
      <c r="F22" s="9"/>
      <c r="G22" s="9"/>
      <c r="H22" s="9"/>
    </row>
    <row r="23" spans="1:8" ht="12.75" hidden="1">
      <c r="A23" s="157"/>
      <c r="B23" s="160"/>
      <c r="C23" s="9"/>
      <c r="D23" s="9"/>
      <c r="E23" s="9"/>
      <c r="F23" s="12"/>
      <c r="G23" s="9"/>
      <c r="H23" s="9"/>
    </row>
    <row r="24" spans="1:8" ht="12.75" hidden="1">
      <c r="A24" s="157"/>
      <c r="B24" s="160"/>
      <c r="C24" s="9"/>
      <c r="D24" s="9"/>
      <c r="E24" s="9"/>
      <c r="F24" s="12"/>
      <c r="G24" s="9"/>
      <c r="H24" s="9"/>
    </row>
    <row r="25" spans="1:8" ht="12.75" hidden="1">
      <c r="A25" s="157"/>
      <c r="B25" s="169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110</v>
      </c>
      <c r="C26" s="14" t="s">
        <v>153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71" t="s">
        <v>44</v>
      </c>
      <c r="B28" s="172"/>
      <c r="C28" s="172"/>
      <c r="D28" s="172"/>
      <c r="E28" s="172"/>
      <c r="F28" s="172"/>
      <c r="G28" s="172"/>
      <c r="H28" s="128"/>
    </row>
    <row r="29" spans="1:8" ht="12.75" customHeight="1" hidden="1">
      <c r="A29" s="156" t="s">
        <v>15</v>
      </c>
      <c r="B29" s="159" t="s">
        <v>46</v>
      </c>
      <c r="C29" s="9"/>
      <c r="D29" s="6"/>
      <c r="E29" s="9"/>
      <c r="F29" s="9"/>
      <c r="G29" s="9"/>
      <c r="H29" s="9"/>
    </row>
    <row r="30" spans="1:8" ht="12.75" hidden="1">
      <c r="A30" s="157"/>
      <c r="B30" s="170"/>
      <c r="C30" s="9"/>
      <c r="D30" s="9"/>
      <c r="E30" s="9"/>
      <c r="F30" s="9"/>
      <c r="G30" s="9"/>
      <c r="H30" s="9"/>
    </row>
    <row r="31" spans="1:8" ht="12.75" hidden="1">
      <c r="A31" s="157"/>
      <c r="B31" s="170"/>
      <c r="C31" s="9"/>
      <c r="D31" s="9"/>
      <c r="E31" s="9"/>
      <c r="F31" s="9"/>
      <c r="G31" s="9"/>
      <c r="H31" s="9"/>
    </row>
    <row r="32" spans="1:8" ht="12.75" hidden="1">
      <c r="A32" s="157"/>
      <c r="B32" s="170"/>
      <c r="C32" s="9"/>
      <c r="D32" s="9"/>
      <c r="E32" s="9"/>
      <c r="F32" s="9"/>
      <c r="G32" s="9"/>
      <c r="H32" s="9"/>
    </row>
    <row r="33" spans="1:8" ht="12.75" hidden="1">
      <c r="A33" s="157"/>
      <c r="B33" s="170"/>
      <c r="C33" s="9"/>
      <c r="D33" s="9"/>
      <c r="E33" s="9"/>
      <c r="F33" s="9"/>
      <c r="G33" s="9"/>
      <c r="H33" s="9"/>
    </row>
    <row r="34" spans="1:8" ht="12.75" hidden="1">
      <c r="A34" s="157"/>
      <c r="B34" s="170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71" t="s">
        <v>45</v>
      </c>
      <c r="B36" s="172"/>
      <c r="C36" s="172"/>
      <c r="D36" s="172"/>
      <c r="E36" s="172"/>
      <c r="F36" s="172"/>
      <c r="G36" s="172"/>
      <c r="H36" s="136"/>
    </row>
    <row r="37" spans="1:8" ht="12.75" customHeight="1" hidden="1">
      <c r="A37" s="137" t="s">
        <v>39</v>
      </c>
      <c r="B37" s="137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74"/>
      <c r="B38" s="174"/>
      <c r="C38" s="18"/>
      <c r="D38" s="19"/>
      <c r="E38" s="20"/>
      <c r="F38" s="21"/>
      <c r="G38" s="18"/>
      <c r="H38" s="22"/>
    </row>
    <row r="39" spans="1:8" ht="12.75" customHeight="1" hidden="1">
      <c r="A39" s="174"/>
      <c r="B39" s="174"/>
      <c r="C39" s="18"/>
      <c r="D39" s="19"/>
      <c r="E39" s="20"/>
      <c r="F39" s="21"/>
      <c r="G39" s="18"/>
      <c r="H39" s="22"/>
    </row>
    <row r="40" spans="1:8" ht="12.75" customHeight="1" hidden="1">
      <c r="A40" s="174"/>
      <c r="B40" s="174"/>
      <c r="C40" s="18"/>
      <c r="D40" s="19"/>
      <c r="E40" s="20"/>
      <c r="F40" s="21"/>
      <c r="G40" s="18"/>
      <c r="H40" s="22"/>
    </row>
    <row r="41" spans="1:8" ht="12.75" customHeight="1" hidden="1">
      <c r="A41" s="127"/>
      <c r="B41" s="127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61" t="s">
        <v>59</v>
      </c>
      <c r="B44" s="163"/>
      <c r="C44" s="9"/>
      <c r="D44" s="6"/>
      <c r="E44" s="9"/>
      <c r="F44" s="12"/>
      <c r="G44" s="9"/>
      <c r="H44" s="9"/>
    </row>
    <row r="45" spans="1:8" ht="12.75" hidden="1">
      <c r="A45" s="165"/>
      <c r="B45" s="138"/>
      <c r="C45" s="9"/>
      <c r="D45" s="9"/>
      <c r="E45" s="9"/>
      <c r="F45" s="12"/>
      <c r="G45" s="9"/>
      <c r="H45" s="9"/>
    </row>
    <row r="46" spans="1:8" ht="12.75" hidden="1">
      <c r="A46" s="165"/>
      <c r="B46" s="138"/>
      <c r="C46" s="9"/>
      <c r="D46" s="9"/>
      <c r="E46" s="9"/>
      <c r="F46" s="12"/>
      <c r="G46" s="9"/>
      <c r="H46" s="9"/>
    </row>
    <row r="47" spans="1:8" ht="12.75" hidden="1">
      <c r="A47" s="165"/>
      <c r="B47" s="138"/>
      <c r="C47" s="9"/>
      <c r="D47" s="9"/>
      <c r="E47" s="9"/>
      <c r="F47" s="12"/>
      <c r="G47" s="9"/>
      <c r="H47" s="9"/>
    </row>
    <row r="48" spans="1:8" ht="12.75" hidden="1">
      <c r="A48" s="165"/>
      <c r="B48" s="138"/>
      <c r="C48" s="9"/>
      <c r="D48" s="9"/>
      <c r="E48" s="9"/>
      <c r="F48" s="12"/>
      <c r="G48" s="9"/>
      <c r="H48" s="9"/>
    </row>
    <row r="49" spans="1:8" ht="12.75" hidden="1">
      <c r="A49" s="162"/>
      <c r="B49" s="164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66" t="s">
        <v>11</v>
      </c>
      <c r="B51" s="167"/>
      <c r="C51" s="167"/>
      <c r="D51" s="167"/>
      <c r="E51" s="167"/>
      <c r="F51" s="167"/>
      <c r="G51" s="167"/>
      <c r="H51" s="168"/>
    </row>
    <row r="52" spans="1:8" ht="12.75">
      <c r="A52" s="156" t="s">
        <v>60</v>
      </c>
      <c r="B52" s="159" t="s">
        <v>88</v>
      </c>
      <c r="C52" s="9" t="s">
        <v>124</v>
      </c>
      <c r="D52" s="6" t="s">
        <v>108</v>
      </c>
      <c r="E52" s="9">
        <v>4</v>
      </c>
      <c r="F52" s="53">
        <v>19.67</v>
      </c>
      <c r="G52" s="9"/>
      <c r="H52" s="9"/>
    </row>
    <row r="53" spans="1:8" ht="12.75">
      <c r="A53" s="157"/>
      <c r="B53" s="160"/>
      <c r="C53" s="9"/>
      <c r="D53" s="6"/>
      <c r="E53" s="9"/>
      <c r="F53" s="12"/>
      <c r="G53" s="9"/>
      <c r="H53" s="9"/>
    </row>
    <row r="54" spans="1:8" ht="12.75">
      <c r="A54" s="158"/>
      <c r="B54" s="169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146</v>
      </c>
      <c r="C55" s="9"/>
      <c r="D55" s="6"/>
      <c r="E55" s="9"/>
      <c r="F55" s="9"/>
      <c r="G55" s="9"/>
      <c r="H55" s="9"/>
    </row>
    <row r="56" spans="1:8" ht="12.75" customHeight="1">
      <c r="A56" s="161" t="s">
        <v>82</v>
      </c>
      <c r="B56" s="154" t="s">
        <v>111</v>
      </c>
      <c r="C56" s="9" t="s">
        <v>112</v>
      </c>
      <c r="D56" s="6" t="s">
        <v>108</v>
      </c>
      <c r="E56" s="9">
        <v>2</v>
      </c>
      <c r="F56" s="12">
        <v>6.2</v>
      </c>
      <c r="G56" s="9"/>
      <c r="H56" s="9"/>
    </row>
    <row r="57" spans="1:8" ht="12.75">
      <c r="A57" s="162"/>
      <c r="B57" s="150"/>
      <c r="C57" s="9" t="s">
        <v>113</v>
      </c>
      <c r="D57" s="6" t="s">
        <v>106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152</v>
      </c>
      <c r="C58" s="30" t="s">
        <v>114</v>
      </c>
      <c r="D58" s="31" t="s">
        <v>108</v>
      </c>
      <c r="E58" s="30">
        <v>1</v>
      </c>
      <c r="F58" s="32">
        <v>3</v>
      </c>
      <c r="G58" s="9"/>
      <c r="H58" s="9"/>
    </row>
    <row r="59" spans="1:8" ht="12.75">
      <c r="A59" s="161" t="s">
        <v>63</v>
      </c>
      <c r="B59" s="163" t="s">
        <v>115</v>
      </c>
      <c r="C59" s="9" t="s">
        <v>113</v>
      </c>
      <c r="D59" s="6" t="s">
        <v>108</v>
      </c>
      <c r="E59" s="9">
        <v>2</v>
      </c>
      <c r="F59" s="12">
        <v>4.2</v>
      </c>
      <c r="G59" s="9"/>
      <c r="H59" s="9"/>
    </row>
    <row r="60" spans="1:8" ht="12.75">
      <c r="A60" s="162"/>
      <c r="B60" s="164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116</v>
      </c>
      <c r="C61" s="9" t="s">
        <v>114</v>
      </c>
      <c r="D61" s="6" t="s">
        <v>117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46" t="s">
        <v>26</v>
      </c>
      <c r="B63" s="148"/>
      <c r="C63" s="148"/>
      <c r="D63" s="148"/>
      <c r="E63" s="148"/>
      <c r="F63" s="148"/>
      <c r="G63" s="148"/>
      <c r="H63" s="149"/>
    </row>
    <row r="64" spans="1:8" ht="12.75">
      <c r="A64" s="161" t="s">
        <v>65</v>
      </c>
      <c r="B64" s="161" t="s">
        <v>52</v>
      </c>
      <c r="C64" s="9" t="s">
        <v>147</v>
      </c>
      <c r="D64" s="6" t="s">
        <v>24</v>
      </c>
      <c r="E64" s="9"/>
      <c r="F64" s="12">
        <v>1</v>
      </c>
      <c r="G64" s="9"/>
      <c r="H64" s="9"/>
    </row>
    <row r="65" spans="1:8" ht="12.75">
      <c r="A65" s="162"/>
      <c r="B65" s="162"/>
      <c r="C65" s="9"/>
      <c r="D65" s="6"/>
      <c r="E65" s="9"/>
      <c r="F65" s="12"/>
      <c r="G65" s="9"/>
      <c r="H65" s="9"/>
    </row>
    <row r="66" spans="1:8" ht="12.75" customHeight="1" hidden="1">
      <c r="A66" s="156" t="s">
        <v>66</v>
      </c>
      <c r="B66" s="151" t="s">
        <v>48</v>
      </c>
      <c r="C66" s="9"/>
      <c r="D66" s="6"/>
      <c r="E66" s="9"/>
      <c r="F66" s="12"/>
      <c r="G66" s="9"/>
      <c r="H66" s="9"/>
    </row>
    <row r="67" spans="1:8" ht="12.75">
      <c r="A67" s="157"/>
      <c r="B67" s="151"/>
      <c r="C67" s="9" t="s">
        <v>109</v>
      </c>
      <c r="D67" s="6" t="s">
        <v>108</v>
      </c>
      <c r="E67" s="9">
        <v>6</v>
      </c>
      <c r="F67" s="12">
        <v>27.6</v>
      </c>
      <c r="G67" s="9"/>
      <c r="H67" s="9"/>
    </row>
    <row r="68" spans="1:8" ht="12.75" hidden="1">
      <c r="A68" s="157"/>
      <c r="B68" s="151"/>
      <c r="C68" s="9"/>
      <c r="D68" s="6"/>
      <c r="E68" s="9"/>
      <c r="F68" s="12"/>
      <c r="G68" s="9"/>
      <c r="H68" s="9"/>
    </row>
    <row r="69" spans="1:8" ht="12.75">
      <c r="A69" s="158"/>
      <c r="B69" s="151"/>
      <c r="C69" s="9" t="s">
        <v>113</v>
      </c>
      <c r="D69" s="6" t="s">
        <v>108</v>
      </c>
      <c r="E69" s="9">
        <v>2</v>
      </c>
      <c r="F69" s="12">
        <v>9.2</v>
      </c>
      <c r="G69" s="9"/>
      <c r="H69" s="9"/>
    </row>
    <row r="70" spans="1:8" ht="12.75" hidden="1">
      <c r="A70" s="156" t="s">
        <v>67</v>
      </c>
      <c r="B70" s="139" t="s">
        <v>51</v>
      </c>
      <c r="C70" s="9"/>
      <c r="D70" s="6"/>
      <c r="E70" s="9"/>
      <c r="F70" s="12"/>
      <c r="G70" s="9"/>
      <c r="H70" s="9"/>
    </row>
    <row r="71" spans="1:8" ht="12.75" hidden="1">
      <c r="A71" s="158"/>
      <c r="B71" s="140"/>
      <c r="C71" s="9"/>
      <c r="D71" s="6"/>
      <c r="E71" s="9"/>
      <c r="F71" s="12"/>
      <c r="G71" s="9"/>
      <c r="H71" s="9"/>
    </row>
    <row r="72" spans="1:8" ht="12.75" hidden="1">
      <c r="A72" s="161" t="s">
        <v>68</v>
      </c>
      <c r="B72" s="161" t="s">
        <v>55</v>
      </c>
      <c r="C72" s="9"/>
      <c r="D72" s="6"/>
      <c r="E72" s="9"/>
      <c r="F72" s="12"/>
      <c r="G72" s="9"/>
      <c r="H72" s="9"/>
    </row>
    <row r="73" spans="1:8" ht="12.75" hidden="1">
      <c r="A73" s="162"/>
      <c r="B73" s="162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46" t="s">
        <v>78</v>
      </c>
      <c r="B77" s="148"/>
      <c r="C77" s="148"/>
      <c r="D77" s="148"/>
      <c r="E77" s="148"/>
      <c r="F77" s="148"/>
      <c r="G77" s="148"/>
      <c r="H77" s="149"/>
    </row>
    <row r="78" spans="1:8" ht="12.75" customHeight="1" hidden="1">
      <c r="A78" s="156" t="s">
        <v>83</v>
      </c>
      <c r="B78" s="159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57"/>
      <c r="B79" s="160"/>
      <c r="C79" s="9"/>
      <c r="D79" s="35"/>
      <c r="E79" s="9"/>
      <c r="F79" s="9"/>
      <c r="G79" s="9"/>
      <c r="H79" s="9"/>
    </row>
    <row r="80" spans="1:8" ht="12.75" customHeight="1" hidden="1">
      <c r="A80" s="157"/>
      <c r="B80" s="157"/>
      <c r="C80" s="9"/>
      <c r="D80" s="35"/>
      <c r="E80" s="6"/>
      <c r="F80" s="9"/>
      <c r="G80" s="9"/>
      <c r="H80" s="9"/>
    </row>
    <row r="81" spans="1:8" ht="12.75" customHeight="1" hidden="1">
      <c r="A81" s="157"/>
      <c r="B81" s="157"/>
      <c r="C81" s="9"/>
      <c r="D81" s="35"/>
      <c r="E81" s="6"/>
      <c r="F81" s="9"/>
      <c r="G81" s="9"/>
      <c r="H81" s="9"/>
    </row>
    <row r="82" spans="1:8" ht="12.75" hidden="1">
      <c r="A82" s="157"/>
      <c r="B82" s="157"/>
      <c r="C82" s="9"/>
      <c r="D82" s="35"/>
      <c r="E82" s="9"/>
      <c r="F82" s="9"/>
      <c r="G82" s="9"/>
      <c r="H82" s="9"/>
    </row>
    <row r="83" spans="1:8" ht="12.75" hidden="1">
      <c r="A83" s="157"/>
      <c r="B83" s="157"/>
      <c r="C83" s="9"/>
      <c r="D83" s="35"/>
      <c r="E83" s="9"/>
      <c r="F83" s="9"/>
      <c r="G83" s="9"/>
      <c r="H83" s="9"/>
    </row>
    <row r="84" spans="1:8" ht="12.75" hidden="1">
      <c r="A84" s="157"/>
      <c r="B84" s="157"/>
      <c r="C84" s="9"/>
      <c r="D84" s="35"/>
      <c r="E84" s="9"/>
      <c r="F84" s="9"/>
      <c r="G84" s="9"/>
      <c r="H84" s="9"/>
    </row>
    <row r="85" spans="1:8" ht="12.75" hidden="1">
      <c r="A85" s="158"/>
      <c r="B85" s="158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50"/>
      <c r="G90" s="38"/>
      <c r="H90" s="39"/>
    </row>
    <row r="91" spans="1:8" ht="12.75">
      <c r="A91" s="44"/>
      <c r="B91" s="38"/>
      <c r="C91" s="38"/>
      <c r="D91" s="38"/>
      <c r="E91" s="38"/>
      <c r="F91" s="50"/>
      <c r="G91" s="38"/>
      <c r="H91" s="39"/>
    </row>
    <row r="92" spans="1:8" ht="14.25">
      <c r="A92" s="146" t="s">
        <v>29</v>
      </c>
      <c r="B92" s="148"/>
      <c r="C92" s="148"/>
      <c r="D92" s="148"/>
      <c r="E92" s="148"/>
      <c r="F92" s="148"/>
      <c r="G92" s="148"/>
      <c r="H92" s="149"/>
    </row>
    <row r="93" spans="1:8" ht="12.75" customHeight="1">
      <c r="A93" s="156" t="s">
        <v>72</v>
      </c>
      <c r="B93" s="159" t="s">
        <v>87</v>
      </c>
      <c r="C93" s="9" t="s">
        <v>123</v>
      </c>
      <c r="D93" s="6" t="s">
        <v>105</v>
      </c>
      <c r="E93" s="37">
        <v>4</v>
      </c>
      <c r="F93" s="12">
        <v>80</v>
      </c>
      <c r="G93" s="9"/>
      <c r="H93" s="9"/>
    </row>
    <row r="94" spans="1:8" ht="12.75">
      <c r="A94" s="157"/>
      <c r="B94" s="170"/>
      <c r="C94" s="9" t="s">
        <v>149</v>
      </c>
      <c r="D94" s="6"/>
      <c r="E94" s="37">
        <v>7</v>
      </c>
      <c r="F94" s="12">
        <v>140</v>
      </c>
      <c r="G94" s="9"/>
      <c r="H94" s="9"/>
    </row>
    <row r="95" spans="1:8" ht="12.75">
      <c r="A95" s="157"/>
      <c r="B95" s="170"/>
      <c r="C95" s="9"/>
      <c r="D95" s="6"/>
      <c r="E95" s="37"/>
      <c r="F95" s="12"/>
      <c r="G95" s="9"/>
      <c r="H95" s="9"/>
    </row>
    <row r="96" spans="1:8" ht="12.75">
      <c r="A96" s="157"/>
      <c r="B96" s="170"/>
      <c r="C96" s="9"/>
      <c r="D96" s="6"/>
      <c r="E96" s="37"/>
      <c r="F96" s="12"/>
      <c r="G96" s="9"/>
      <c r="H96" s="9"/>
    </row>
    <row r="97" spans="1:8" ht="12.75" hidden="1">
      <c r="A97" s="157"/>
      <c r="B97" s="170"/>
      <c r="C97" s="9"/>
      <c r="D97" s="6"/>
      <c r="E97" s="37"/>
      <c r="F97" s="12"/>
      <c r="G97" s="9"/>
      <c r="H97" s="9"/>
    </row>
    <row r="98" spans="1:8" ht="12.75" hidden="1">
      <c r="A98" s="158"/>
      <c r="B98" s="141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104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44" t="s">
        <v>16</v>
      </c>
      <c r="B102" s="144"/>
      <c r="C102" s="144"/>
      <c r="D102" s="144"/>
      <c r="E102" s="144"/>
      <c r="F102" s="144"/>
      <c r="G102" s="144"/>
      <c r="H102" s="144"/>
    </row>
    <row r="103" spans="1:8" ht="12.75" customHeight="1">
      <c r="A103" s="156" t="s">
        <v>85</v>
      </c>
      <c r="B103" s="159" t="s">
        <v>41</v>
      </c>
      <c r="C103" s="9" t="s">
        <v>119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57"/>
      <c r="B104" s="160"/>
      <c r="C104" s="1" t="s">
        <v>118</v>
      </c>
      <c r="D104" s="6" t="s">
        <v>106</v>
      </c>
      <c r="E104" s="12">
        <v>11</v>
      </c>
      <c r="F104" s="9">
        <v>4.7</v>
      </c>
      <c r="G104" s="9"/>
      <c r="H104" s="9"/>
    </row>
    <row r="105" spans="1:8" ht="12.75">
      <c r="A105" s="157"/>
      <c r="B105" s="160"/>
      <c r="C105" s="1" t="s">
        <v>120</v>
      </c>
      <c r="D105" s="6"/>
      <c r="E105" s="12"/>
      <c r="F105" s="9"/>
      <c r="G105" s="9"/>
      <c r="H105" s="9"/>
    </row>
    <row r="106" spans="1:8" ht="12.75">
      <c r="A106" s="157"/>
      <c r="B106" s="160"/>
      <c r="C106" s="45" t="s">
        <v>121</v>
      </c>
      <c r="D106" s="6" t="s">
        <v>106</v>
      </c>
      <c r="E106" s="12">
        <v>30</v>
      </c>
      <c r="F106" s="9">
        <v>12.7</v>
      </c>
      <c r="G106" s="9"/>
      <c r="H106" s="9"/>
    </row>
    <row r="107" spans="1:8" ht="12.75">
      <c r="A107" s="157"/>
      <c r="B107" s="160"/>
      <c r="C107" s="9" t="s">
        <v>148</v>
      </c>
      <c r="D107" s="6" t="s">
        <v>106</v>
      </c>
      <c r="E107" s="12">
        <v>5</v>
      </c>
      <c r="F107" s="9">
        <v>6.5</v>
      </c>
      <c r="G107" s="9"/>
      <c r="H107" s="9"/>
    </row>
    <row r="108" spans="1:8" ht="12.75">
      <c r="A108" s="157"/>
      <c r="B108" s="160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46" t="s">
        <v>77</v>
      </c>
      <c r="B112" s="148"/>
      <c r="C112" s="148"/>
      <c r="D112" s="148"/>
      <c r="E112" s="148"/>
      <c r="F112" s="148"/>
      <c r="G112" s="148"/>
      <c r="H112" s="149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107</v>
      </c>
      <c r="C114" s="9" t="s">
        <v>122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155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157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156</v>
      </c>
      <c r="D117" s="6"/>
      <c r="E117" s="9"/>
      <c r="F117" s="12"/>
      <c r="G117" s="38"/>
      <c r="H117" s="39"/>
    </row>
    <row r="118" spans="1:8" ht="14.25">
      <c r="A118" s="146" t="s">
        <v>30</v>
      </c>
      <c r="B118" s="148"/>
      <c r="C118" s="148"/>
      <c r="D118" s="148"/>
      <c r="E118" s="148"/>
      <c r="F118" s="148"/>
      <c r="G118" s="148"/>
      <c r="H118" s="149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51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51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45" t="s">
        <v>76</v>
      </c>
      <c r="B127" s="145"/>
      <c r="C127" s="145"/>
      <c r="D127" s="145"/>
      <c r="E127" s="145"/>
      <c r="F127" s="145"/>
      <c r="G127" s="145"/>
      <c r="H127" s="145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45" t="s">
        <v>38</v>
      </c>
      <c r="B129" s="145"/>
      <c r="C129" s="145"/>
      <c r="D129" s="145"/>
      <c r="E129" s="145"/>
      <c r="F129" s="145"/>
      <c r="G129" s="145"/>
      <c r="H129" s="145"/>
    </row>
  </sheetData>
  <mergeCells count="57">
    <mergeCell ref="B122:B123"/>
    <mergeCell ref="A127:H127"/>
    <mergeCell ref="A129:H129"/>
    <mergeCell ref="A103:A108"/>
    <mergeCell ref="B103:B108"/>
    <mergeCell ref="A112:H112"/>
    <mergeCell ref="A118:H118"/>
    <mergeCell ref="A92:H92"/>
    <mergeCell ref="A93:A98"/>
    <mergeCell ref="B93:B98"/>
    <mergeCell ref="A102:H102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C102">
      <selection activeCell="F125" sqref="F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100</v>
      </c>
      <c r="G2" s="4"/>
      <c r="H2" s="4"/>
    </row>
    <row r="3" spans="1:8" ht="20.25" customHeight="1">
      <c r="A3" s="2" t="s">
        <v>34</v>
      </c>
      <c r="B3" s="2"/>
      <c r="F3" s="4" t="s">
        <v>99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35" t="s">
        <v>37</v>
      </c>
      <c r="B6" s="135"/>
      <c r="C6" s="135"/>
      <c r="D6" s="135"/>
      <c r="E6" s="135"/>
      <c r="F6" s="135"/>
      <c r="G6" s="135"/>
      <c r="H6" s="135"/>
    </row>
    <row r="7" spans="1:8" ht="12.75">
      <c r="A7" s="133" t="s">
        <v>36</v>
      </c>
      <c r="B7" s="133"/>
      <c r="C7" s="133"/>
      <c r="D7" s="133"/>
      <c r="E7" s="133"/>
      <c r="F7" s="133"/>
      <c r="G7" s="133"/>
      <c r="H7" s="133"/>
    </row>
    <row r="8" spans="1:8" ht="14.25">
      <c r="A8" s="134" t="s">
        <v>96</v>
      </c>
      <c r="B8" s="134"/>
      <c r="C8" s="134"/>
      <c r="D8" s="134"/>
      <c r="E8" s="134"/>
      <c r="F8" s="134"/>
      <c r="G8" s="134"/>
      <c r="H8" s="134"/>
    </row>
    <row r="9" spans="1:8" ht="12.75">
      <c r="A9" s="131" t="s">
        <v>22</v>
      </c>
      <c r="B9" s="129" t="s">
        <v>20</v>
      </c>
      <c r="C9" s="129" t="s">
        <v>0</v>
      </c>
      <c r="D9" s="131" t="s">
        <v>1</v>
      </c>
      <c r="E9" s="129" t="s">
        <v>21</v>
      </c>
      <c r="F9" s="129" t="s">
        <v>2</v>
      </c>
      <c r="G9" s="129" t="s">
        <v>23</v>
      </c>
      <c r="H9" s="131" t="s">
        <v>3</v>
      </c>
    </row>
    <row r="10" spans="1:8" ht="12.75">
      <c r="A10" s="131"/>
      <c r="B10" s="130"/>
      <c r="C10" s="130"/>
      <c r="D10" s="131"/>
      <c r="E10" s="130"/>
      <c r="F10" s="130"/>
      <c r="G10" s="130"/>
      <c r="H10" s="131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46" t="s">
        <v>4</v>
      </c>
      <c r="B12" s="148"/>
      <c r="C12" s="148"/>
      <c r="D12" s="148"/>
      <c r="E12" s="148"/>
      <c r="F12" s="148"/>
      <c r="G12" s="148"/>
      <c r="H12" s="149"/>
    </row>
    <row r="13" spans="1:8" ht="12.75" customHeight="1" hidden="1">
      <c r="A13" s="161" t="s">
        <v>80</v>
      </c>
      <c r="B13" s="163"/>
      <c r="C13" s="8"/>
      <c r="D13" s="9"/>
      <c r="E13" s="10"/>
      <c r="F13" s="9"/>
      <c r="G13" s="9"/>
      <c r="H13" s="9"/>
    </row>
    <row r="14" spans="1:8" ht="12.75" hidden="1">
      <c r="A14" s="162"/>
      <c r="B14" s="164"/>
      <c r="C14" s="8"/>
      <c r="D14" s="9"/>
      <c r="E14" s="10"/>
      <c r="F14" s="9"/>
      <c r="G14" s="9"/>
      <c r="H14" s="9"/>
    </row>
    <row r="15" spans="1:8" ht="15" customHeight="1" hidden="1">
      <c r="A15" s="161" t="s">
        <v>81</v>
      </c>
      <c r="B15" s="159"/>
      <c r="C15" s="9"/>
      <c r="D15" s="9"/>
      <c r="E15" s="10"/>
      <c r="F15" s="12"/>
      <c r="G15" s="9"/>
      <c r="H15" s="9"/>
    </row>
    <row r="16" spans="1:8" ht="13.5" customHeight="1" hidden="1">
      <c r="A16" s="162"/>
      <c r="B16" s="169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46" t="s">
        <v>5</v>
      </c>
      <c r="B19" s="148"/>
      <c r="C19" s="148"/>
      <c r="D19" s="148"/>
      <c r="E19" s="148"/>
      <c r="F19" s="148"/>
      <c r="G19" s="148"/>
      <c r="H19" s="149"/>
    </row>
    <row r="20" spans="1:8" ht="12.75" customHeight="1" hidden="1">
      <c r="A20" s="156" t="s">
        <v>8</v>
      </c>
      <c r="B20" s="159" t="s">
        <v>6</v>
      </c>
      <c r="C20" s="9"/>
      <c r="D20" s="6"/>
      <c r="E20" s="9"/>
      <c r="F20" s="9"/>
      <c r="G20" s="9"/>
      <c r="H20" s="9"/>
    </row>
    <row r="21" spans="1:8" ht="12.75" customHeight="1">
      <c r="A21" s="157"/>
      <c r="B21" s="160"/>
      <c r="C21" s="9" t="s">
        <v>126</v>
      </c>
      <c r="D21" s="6" t="s">
        <v>117</v>
      </c>
      <c r="E21" s="9">
        <v>30</v>
      </c>
      <c r="F21" s="12">
        <v>7</v>
      </c>
      <c r="G21" s="9"/>
      <c r="H21" s="9"/>
    </row>
    <row r="22" spans="1:8" ht="12.75">
      <c r="A22" s="157"/>
      <c r="B22" s="160"/>
      <c r="C22" s="9"/>
      <c r="D22" s="9"/>
      <c r="E22" s="9"/>
      <c r="F22" s="9"/>
      <c r="G22" s="9"/>
      <c r="H22" s="9"/>
    </row>
    <row r="23" spans="1:8" ht="12.75" hidden="1">
      <c r="A23" s="157"/>
      <c r="B23" s="160"/>
      <c r="C23" s="9"/>
      <c r="D23" s="9"/>
      <c r="E23" s="9"/>
      <c r="F23" s="12"/>
      <c r="G23" s="9"/>
      <c r="H23" s="9"/>
    </row>
    <row r="24" spans="1:8" ht="12.75" hidden="1">
      <c r="A24" s="157"/>
      <c r="B24" s="160"/>
      <c r="C24" s="9"/>
      <c r="D24" s="9"/>
      <c r="E24" s="9"/>
      <c r="F24" s="12"/>
      <c r="G24" s="9"/>
      <c r="H24" s="9"/>
    </row>
    <row r="25" spans="1:8" ht="12.75" hidden="1">
      <c r="A25" s="157"/>
      <c r="B25" s="169"/>
      <c r="C25" s="9"/>
      <c r="D25" s="9"/>
      <c r="E25" s="9"/>
      <c r="F25" s="12"/>
      <c r="G25" s="9"/>
      <c r="H25" s="9"/>
    </row>
    <row r="26" spans="1:8" ht="28.5" customHeight="1" hidden="1">
      <c r="A26" s="14" t="s">
        <v>12</v>
      </c>
      <c r="B26" s="11"/>
      <c r="C26" s="14"/>
      <c r="D26" s="15"/>
      <c r="E26" s="16"/>
      <c r="F26" s="17"/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26">
        <f>SUM(F20:F26)</f>
        <v>7</v>
      </c>
      <c r="G27" s="9"/>
      <c r="H27" s="9"/>
    </row>
    <row r="28" spans="1:8" ht="14.25">
      <c r="A28" s="171" t="s">
        <v>44</v>
      </c>
      <c r="B28" s="172"/>
      <c r="C28" s="172"/>
      <c r="D28" s="172"/>
      <c r="E28" s="172"/>
      <c r="F28" s="172"/>
      <c r="G28" s="172"/>
      <c r="H28" s="128"/>
    </row>
    <row r="29" spans="1:8" ht="12.75" customHeight="1">
      <c r="A29" s="156" t="s">
        <v>15</v>
      </c>
      <c r="B29" s="159" t="s">
        <v>46</v>
      </c>
      <c r="C29" s="9" t="s">
        <v>125</v>
      </c>
      <c r="D29" s="6" t="s">
        <v>117</v>
      </c>
      <c r="E29" s="9">
        <v>200</v>
      </c>
      <c r="F29" s="12">
        <v>37</v>
      </c>
      <c r="G29" s="9"/>
      <c r="H29" s="9"/>
    </row>
    <row r="30" spans="1:8" ht="12.75">
      <c r="A30" s="157"/>
      <c r="B30" s="170"/>
      <c r="C30" s="9"/>
      <c r="D30" s="9"/>
      <c r="E30" s="9"/>
      <c r="F30" s="9"/>
      <c r="G30" s="9"/>
      <c r="H30" s="9"/>
    </row>
    <row r="31" spans="1:8" ht="12.75">
      <c r="A31" s="157"/>
      <c r="B31" s="170"/>
      <c r="C31" s="9"/>
      <c r="D31" s="9"/>
      <c r="E31" s="9"/>
      <c r="F31" s="9"/>
      <c r="G31" s="9"/>
      <c r="H31" s="9"/>
    </row>
    <row r="32" spans="1:8" ht="12.75">
      <c r="A32" s="157"/>
      <c r="B32" s="170"/>
      <c r="C32" s="9"/>
      <c r="D32" s="9"/>
      <c r="E32" s="9"/>
      <c r="F32" s="9"/>
      <c r="G32" s="9"/>
      <c r="H32" s="9"/>
    </row>
    <row r="33" spans="1:8" ht="12.75">
      <c r="A33" s="157"/>
      <c r="B33" s="170"/>
      <c r="C33" s="9"/>
      <c r="D33" s="9"/>
      <c r="E33" s="9"/>
      <c r="F33" s="9"/>
      <c r="G33" s="9"/>
      <c r="H33" s="9"/>
    </row>
    <row r="34" spans="1:8" ht="12.75">
      <c r="A34" s="157"/>
      <c r="B34" s="170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26">
        <f>SUM(F29:F34)</f>
        <v>37</v>
      </c>
      <c r="G35" s="9"/>
      <c r="H35" s="9"/>
    </row>
    <row r="36" spans="1:8" ht="14.25">
      <c r="A36" s="171" t="s">
        <v>45</v>
      </c>
      <c r="B36" s="172"/>
      <c r="C36" s="172"/>
      <c r="D36" s="172"/>
      <c r="E36" s="172"/>
      <c r="F36" s="172"/>
      <c r="G36" s="172"/>
      <c r="H36" s="136"/>
    </row>
    <row r="37" spans="1:8" ht="12.75" customHeight="1" hidden="1">
      <c r="A37" s="137" t="s">
        <v>39</v>
      </c>
      <c r="B37" s="137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74"/>
      <c r="B38" s="174"/>
      <c r="C38" s="18"/>
      <c r="D38" s="19"/>
      <c r="E38" s="20"/>
      <c r="F38" s="21"/>
      <c r="G38" s="18"/>
      <c r="H38" s="22"/>
    </row>
    <row r="39" spans="1:8" ht="12.75" customHeight="1" hidden="1">
      <c r="A39" s="174"/>
      <c r="B39" s="174"/>
      <c r="C39" s="18"/>
      <c r="D39" s="19"/>
      <c r="E39" s="20"/>
      <c r="F39" s="21"/>
      <c r="G39" s="18"/>
      <c r="H39" s="22"/>
    </row>
    <row r="40" spans="1:8" ht="12.75" customHeight="1" hidden="1">
      <c r="A40" s="174"/>
      <c r="B40" s="174"/>
      <c r="C40" s="18"/>
      <c r="D40" s="19"/>
      <c r="E40" s="20"/>
      <c r="F40" s="21"/>
      <c r="G40" s="18"/>
      <c r="H40" s="22"/>
    </row>
    <row r="41" spans="1:8" ht="12.75" customHeight="1" hidden="1">
      <c r="A41" s="127"/>
      <c r="B41" s="127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61" t="s">
        <v>59</v>
      </c>
      <c r="B44" s="163"/>
      <c r="C44" s="9"/>
      <c r="D44" s="6"/>
      <c r="E44" s="9"/>
      <c r="F44" s="12"/>
      <c r="G44" s="9"/>
      <c r="H44" s="9"/>
    </row>
    <row r="45" spans="1:8" ht="12.75" hidden="1">
      <c r="A45" s="165"/>
      <c r="B45" s="138"/>
      <c r="C45" s="9"/>
      <c r="D45" s="9"/>
      <c r="E45" s="9"/>
      <c r="F45" s="12"/>
      <c r="G45" s="9"/>
      <c r="H45" s="9"/>
    </row>
    <row r="46" spans="1:8" ht="12.75" hidden="1">
      <c r="A46" s="165"/>
      <c r="B46" s="138"/>
      <c r="C46" s="9"/>
      <c r="D46" s="9"/>
      <c r="E46" s="9"/>
      <c r="F46" s="12"/>
      <c r="G46" s="9"/>
      <c r="H46" s="9"/>
    </row>
    <row r="47" spans="1:8" ht="12.75" hidden="1">
      <c r="A47" s="165"/>
      <c r="B47" s="138"/>
      <c r="C47" s="9"/>
      <c r="D47" s="9"/>
      <c r="E47" s="9"/>
      <c r="F47" s="12"/>
      <c r="G47" s="9"/>
      <c r="H47" s="9"/>
    </row>
    <row r="48" spans="1:8" ht="12.75" hidden="1">
      <c r="A48" s="165"/>
      <c r="B48" s="138"/>
      <c r="C48" s="9"/>
      <c r="D48" s="9"/>
      <c r="E48" s="9"/>
      <c r="F48" s="12"/>
      <c r="G48" s="9"/>
      <c r="H48" s="9"/>
    </row>
    <row r="49" spans="1:8" ht="12.75" hidden="1">
      <c r="A49" s="162"/>
      <c r="B49" s="164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66" t="s">
        <v>11</v>
      </c>
      <c r="B51" s="167"/>
      <c r="C51" s="167"/>
      <c r="D51" s="167"/>
      <c r="E51" s="167"/>
      <c r="F51" s="167"/>
      <c r="G51" s="167"/>
      <c r="H51" s="168"/>
    </row>
    <row r="52" spans="1:8" ht="12.75" hidden="1">
      <c r="A52" s="156" t="s">
        <v>60</v>
      </c>
      <c r="B52" s="159" t="s">
        <v>88</v>
      </c>
      <c r="C52" s="9"/>
      <c r="D52" s="6"/>
      <c r="E52" s="9"/>
      <c r="F52" s="12"/>
      <c r="G52" s="9"/>
      <c r="H52" s="9"/>
    </row>
    <row r="53" spans="1:8" ht="12.75" hidden="1">
      <c r="A53" s="157"/>
      <c r="B53" s="160"/>
      <c r="C53" s="9"/>
      <c r="D53" s="6"/>
      <c r="E53" s="9"/>
      <c r="F53" s="12"/>
      <c r="G53" s="9"/>
      <c r="H53" s="9"/>
    </row>
    <row r="54" spans="1:8" ht="12.75" hidden="1">
      <c r="A54" s="158"/>
      <c r="B54" s="169"/>
      <c r="C54" s="9"/>
      <c r="D54" s="6"/>
      <c r="E54" s="9"/>
      <c r="F54" s="9"/>
      <c r="G54" s="9"/>
      <c r="H54" s="9"/>
    </row>
    <row r="55" spans="1:8" ht="12.75">
      <c r="A55" s="9" t="s">
        <v>61</v>
      </c>
      <c r="B55" s="28" t="s">
        <v>133</v>
      </c>
      <c r="C55" s="9" t="s">
        <v>132</v>
      </c>
      <c r="D55" s="6" t="s">
        <v>108</v>
      </c>
      <c r="E55" s="9">
        <v>1</v>
      </c>
      <c r="F55" s="12">
        <v>1</v>
      </c>
      <c r="G55" s="9"/>
      <c r="H55" s="9"/>
    </row>
    <row r="56" spans="1:8" ht="12.75" customHeight="1">
      <c r="A56" s="161" t="s">
        <v>82</v>
      </c>
      <c r="B56" s="154" t="s">
        <v>47</v>
      </c>
      <c r="C56" s="9"/>
      <c r="D56" s="6"/>
      <c r="E56" s="9"/>
      <c r="F56" s="12"/>
      <c r="G56" s="9"/>
      <c r="H56" s="9"/>
    </row>
    <row r="57" spans="1:8" ht="12.75">
      <c r="A57" s="162"/>
      <c r="B57" s="150"/>
      <c r="C57" s="9"/>
      <c r="D57" s="6"/>
      <c r="E57" s="9"/>
      <c r="F57" s="12"/>
      <c r="G57" s="9"/>
      <c r="H57" s="9"/>
    </row>
    <row r="58" spans="1:8" ht="15.75" customHeight="1">
      <c r="A58" s="14" t="s">
        <v>62</v>
      </c>
      <c r="B58" s="29" t="s">
        <v>56</v>
      </c>
      <c r="C58" s="30" t="s">
        <v>134</v>
      </c>
      <c r="D58" s="31" t="s">
        <v>24</v>
      </c>
      <c r="E58" s="9"/>
      <c r="F58" s="32">
        <v>2.4</v>
      </c>
      <c r="G58" s="9"/>
      <c r="H58" s="9"/>
    </row>
    <row r="59" spans="1:8" ht="12.75">
      <c r="A59" s="161" t="s">
        <v>63</v>
      </c>
      <c r="B59" s="163" t="s">
        <v>54</v>
      </c>
      <c r="C59" s="9"/>
      <c r="D59" s="6"/>
      <c r="E59" s="9"/>
      <c r="F59" s="12"/>
      <c r="G59" s="9"/>
      <c r="H59" s="9"/>
    </row>
    <row r="60" spans="1:8" ht="12.75">
      <c r="A60" s="162"/>
      <c r="B60" s="164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3.4</v>
      </c>
      <c r="G62" s="9"/>
      <c r="H62" s="9"/>
    </row>
    <row r="63" spans="1:8" ht="14.25">
      <c r="A63" s="146" t="s">
        <v>26</v>
      </c>
      <c r="B63" s="148"/>
      <c r="C63" s="148"/>
      <c r="D63" s="148"/>
      <c r="E63" s="148"/>
      <c r="F63" s="148"/>
      <c r="G63" s="148"/>
      <c r="H63" s="149"/>
    </row>
    <row r="64" spans="1:8" ht="12.75" customHeight="1" hidden="1">
      <c r="A64" s="161" t="s">
        <v>65</v>
      </c>
      <c r="B64" s="161" t="s">
        <v>52</v>
      </c>
      <c r="C64" s="9"/>
      <c r="D64" s="6"/>
      <c r="E64" s="9"/>
      <c r="F64" s="12"/>
      <c r="G64" s="9"/>
      <c r="H64" s="9"/>
    </row>
    <row r="65" spans="1:8" ht="12.75" customHeight="1" hidden="1">
      <c r="A65" s="162"/>
      <c r="B65" s="162"/>
      <c r="C65" s="9"/>
      <c r="D65" s="6"/>
      <c r="E65" s="9"/>
      <c r="F65" s="12"/>
      <c r="G65" s="9"/>
      <c r="H65" s="9"/>
    </row>
    <row r="66" spans="1:8" ht="12.75" customHeight="1" hidden="1">
      <c r="A66" s="156" t="s">
        <v>66</v>
      </c>
      <c r="B66" s="151" t="s">
        <v>48</v>
      </c>
      <c r="C66" s="9"/>
      <c r="D66" s="6"/>
      <c r="E66" s="9"/>
      <c r="F66" s="12"/>
      <c r="G66" s="9"/>
      <c r="H66" s="9"/>
    </row>
    <row r="67" spans="1:8" ht="12.75" customHeight="1" hidden="1">
      <c r="A67" s="157"/>
      <c r="B67" s="151"/>
      <c r="C67" s="9"/>
      <c r="D67" s="6"/>
      <c r="E67" s="9"/>
      <c r="F67" s="12"/>
      <c r="G67" s="9"/>
      <c r="H67" s="9"/>
    </row>
    <row r="68" spans="1:8" ht="12.75" customHeight="1" hidden="1">
      <c r="A68" s="157"/>
      <c r="B68" s="151"/>
      <c r="C68" s="9"/>
      <c r="D68" s="6"/>
      <c r="E68" s="9"/>
      <c r="F68" s="12"/>
      <c r="G68" s="9"/>
      <c r="H68" s="9"/>
    </row>
    <row r="69" spans="1:8" ht="12.75" customHeight="1" hidden="1">
      <c r="A69" s="158"/>
      <c r="B69" s="151"/>
      <c r="C69" s="9"/>
      <c r="D69" s="6"/>
      <c r="E69" s="9"/>
      <c r="F69" s="12"/>
      <c r="G69" s="9"/>
      <c r="H69" s="9"/>
    </row>
    <row r="70" spans="1:8" ht="12.75" customHeight="1" hidden="1">
      <c r="A70" s="156" t="s">
        <v>67</v>
      </c>
      <c r="B70" s="139" t="s">
        <v>51</v>
      </c>
      <c r="C70" s="9"/>
      <c r="D70" s="6"/>
      <c r="E70" s="9"/>
      <c r="F70" s="12"/>
      <c r="G70" s="9"/>
      <c r="H70" s="9"/>
    </row>
    <row r="71" spans="1:8" ht="12.75" customHeight="1" hidden="1">
      <c r="A71" s="158"/>
      <c r="B71" s="140"/>
      <c r="C71" s="9"/>
      <c r="D71" s="6"/>
      <c r="E71" s="9"/>
      <c r="F71" s="12"/>
      <c r="G71" s="9"/>
      <c r="H71" s="9"/>
    </row>
    <row r="72" spans="1:8" ht="12.75" customHeight="1" hidden="1">
      <c r="A72" s="161" t="s">
        <v>68</v>
      </c>
      <c r="B72" s="161" t="s">
        <v>55</v>
      </c>
      <c r="C72" s="9"/>
      <c r="D72" s="6"/>
      <c r="E72" s="9"/>
      <c r="F72" s="12"/>
      <c r="G72" s="9"/>
      <c r="H72" s="9"/>
    </row>
    <row r="73" spans="1:8" ht="12.75" customHeight="1" hidden="1">
      <c r="A73" s="162"/>
      <c r="B73" s="162"/>
      <c r="C73" s="9"/>
      <c r="D73" s="6"/>
      <c r="E73" s="9"/>
      <c r="F73" s="12"/>
      <c r="G73" s="9"/>
      <c r="H73" s="9"/>
    </row>
    <row r="74" spans="1:8" ht="12.75" customHeight="1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customHeight="1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0</v>
      </c>
      <c r="G76" s="9"/>
      <c r="H76" s="9"/>
    </row>
    <row r="77" spans="1:8" ht="14.25">
      <c r="A77" s="146" t="s">
        <v>78</v>
      </c>
      <c r="B77" s="148"/>
      <c r="C77" s="148"/>
      <c r="D77" s="148"/>
      <c r="E77" s="148"/>
      <c r="F77" s="148"/>
      <c r="G77" s="148"/>
      <c r="H77" s="149"/>
    </row>
    <row r="78" spans="1:8" ht="12.75" customHeight="1" hidden="1">
      <c r="A78" s="156" t="s">
        <v>83</v>
      </c>
      <c r="B78" s="159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57"/>
      <c r="B79" s="160"/>
      <c r="C79" s="9"/>
      <c r="D79" s="35"/>
      <c r="E79" s="9"/>
      <c r="F79" s="9"/>
      <c r="G79" s="9"/>
      <c r="H79" s="9"/>
    </row>
    <row r="80" spans="1:8" ht="12.75" customHeight="1" hidden="1">
      <c r="A80" s="157"/>
      <c r="B80" s="157"/>
      <c r="C80" s="9"/>
      <c r="D80" s="35"/>
      <c r="E80" s="6"/>
      <c r="F80" s="9"/>
      <c r="G80" s="9"/>
      <c r="H80" s="9"/>
    </row>
    <row r="81" spans="1:8" ht="12.75" customHeight="1" hidden="1">
      <c r="A81" s="157"/>
      <c r="B81" s="157"/>
      <c r="C81" s="9"/>
      <c r="D81" s="35"/>
      <c r="E81" s="6"/>
      <c r="F81" s="9"/>
      <c r="G81" s="9"/>
      <c r="H81" s="9"/>
    </row>
    <row r="82" spans="1:8" ht="12.75" hidden="1">
      <c r="A82" s="157"/>
      <c r="B82" s="157"/>
      <c r="C82" s="9"/>
      <c r="D82" s="35"/>
      <c r="E82" s="9"/>
      <c r="F82" s="9"/>
      <c r="G82" s="9"/>
      <c r="H82" s="9"/>
    </row>
    <row r="83" spans="1:8" ht="12.75" hidden="1">
      <c r="A83" s="157"/>
      <c r="B83" s="157"/>
      <c r="C83" s="9"/>
      <c r="D83" s="35"/>
      <c r="E83" s="9"/>
      <c r="F83" s="9"/>
      <c r="G83" s="9"/>
      <c r="H83" s="9"/>
    </row>
    <row r="84" spans="1:8" ht="12.75" hidden="1">
      <c r="A84" s="157"/>
      <c r="B84" s="157"/>
      <c r="C84" s="9"/>
      <c r="D84" s="35"/>
      <c r="E84" s="9"/>
      <c r="F84" s="9"/>
      <c r="G84" s="9"/>
      <c r="H84" s="9"/>
    </row>
    <row r="85" spans="1:8" ht="12.75" hidden="1">
      <c r="A85" s="158"/>
      <c r="B85" s="158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50"/>
      <c r="G90" s="38"/>
      <c r="H90" s="39"/>
    </row>
    <row r="91" spans="1:8" ht="12.75">
      <c r="A91" s="44"/>
      <c r="B91" s="38"/>
      <c r="C91" s="38"/>
      <c r="D91" s="38"/>
      <c r="E91" s="38"/>
      <c r="F91" s="50"/>
      <c r="G91" s="38"/>
      <c r="H91" s="39"/>
    </row>
    <row r="92" spans="1:8" ht="12.75">
      <c r="A92" s="44"/>
      <c r="B92" s="38"/>
      <c r="C92" s="38"/>
      <c r="D92" s="38"/>
      <c r="E92" s="38"/>
      <c r="F92" s="50"/>
      <c r="G92" s="38"/>
      <c r="H92" s="39"/>
    </row>
    <row r="93" spans="1:8" ht="14.25">
      <c r="A93" s="146" t="s">
        <v>29</v>
      </c>
      <c r="B93" s="148"/>
      <c r="C93" s="148"/>
      <c r="D93" s="148"/>
      <c r="E93" s="148"/>
      <c r="F93" s="148"/>
      <c r="G93" s="148"/>
      <c r="H93" s="149"/>
    </row>
    <row r="94" spans="1:8" ht="12.75" customHeight="1">
      <c r="A94" s="156" t="s">
        <v>72</v>
      </c>
      <c r="B94" s="159" t="s">
        <v>87</v>
      </c>
      <c r="C94" s="9" t="s">
        <v>127</v>
      </c>
      <c r="D94" s="6" t="s">
        <v>105</v>
      </c>
      <c r="E94" s="37">
        <v>4</v>
      </c>
      <c r="F94" s="12">
        <v>60</v>
      </c>
      <c r="G94" s="9"/>
      <c r="H94" s="9"/>
    </row>
    <row r="95" spans="1:8" ht="12.75">
      <c r="A95" s="157"/>
      <c r="B95" s="170"/>
      <c r="C95" s="9" t="s">
        <v>135</v>
      </c>
      <c r="D95" s="6"/>
      <c r="E95" s="37">
        <v>2</v>
      </c>
      <c r="F95" s="12">
        <v>23</v>
      </c>
      <c r="G95" s="9"/>
      <c r="H95" s="9"/>
    </row>
    <row r="96" spans="1:8" ht="12.75">
      <c r="A96" s="157"/>
      <c r="B96" s="170"/>
      <c r="C96" s="9"/>
      <c r="D96" s="6"/>
      <c r="E96" s="37"/>
      <c r="F96" s="12"/>
      <c r="G96" s="9"/>
      <c r="H96" s="9"/>
    </row>
    <row r="97" spans="1:8" ht="12.75">
      <c r="A97" s="157"/>
      <c r="B97" s="170"/>
      <c r="C97" s="9"/>
      <c r="D97" s="6"/>
      <c r="E97" s="37"/>
      <c r="F97" s="12"/>
      <c r="G97" s="9"/>
      <c r="H97" s="9"/>
    </row>
    <row r="98" spans="1:8" ht="12.75">
      <c r="A98" s="157"/>
      <c r="B98" s="170"/>
      <c r="C98" s="9"/>
      <c r="D98" s="6"/>
      <c r="E98" s="37"/>
      <c r="F98" s="12"/>
      <c r="G98" s="9"/>
      <c r="H98" s="9"/>
    </row>
    <row r="99" spans="1:8" ht="12.75">
      <c r="A99" s="158"/>
      <c r="B99" s="141"/>
      <c r="C99" s="9"/>
      <c r="D99" s="6"/>
      <c r="E99" s="37"/>
      <c r="F99" s="12"/>
      <c r="G99" s="9"/>
      <c r="H99" s="9"/>
    </row>
    <row r="100" spans="1:8" ht="16.5" customHeight="1">
      <c r="A100" s="27" t="s">
        <v>84</v>
      </c>
      <c r="B100" s="8" t="s">
        <v>128</v>
      </c>
      <c r="C100" s="46" t="s">
        <v>129</v>
      </c>
      <c r="D100" s="6" t="s">
        <v>24</v>
      </c>
      <c r="E100" s="37"/>
      <c r="F100" s="12">
        <v>2.9</v>
      </c>
      <c r="G100" s="9"/>
      <c r="H100" s="9"/>
    </row>
    <row r="101" spans="1:8" ht="24" customHeight="1" hidden="1">
      <c r="A101" s="27" t="s">
        <v>73</v>
      </c>
      <c r="B101" s="27" t="s">
        <v>92</v>
      </c>
      <c r="C101" s="5"/>
      <c r="D101" s="6"/>
      <c r="E101" s="37"/>
      <c r="F101" s="12"/>
      <c r="G101" s="9"/>
      <c r="H101" s="9"/>
    </row>
    <row r="102" spans="1:8" ht="12.75">
      <c r="A102" s="9"/>
      <c r="B102" s="9"/>
      <c r="C102" s="9" t="s">
        <v>10</v>
      </c>
      <c r="D102" s="6"/>
      <c r="E102" s="9"/>
      <c r="F102" s="26">
        <f>SUM(F94:F101)</f>
        <v>85.9</v>
      </c>
      <c r="G102" s="9"/>
      <c r="H102" s="9"/>
    </row>
    <row r="103" spans="1:8" ht="14.25">
      <c r="A103" s="144" t="s">
        <v>131</v>
      </c>
      <c r="B103" s="144"/>
      <c r="C103" s="144"/>
      <c r="D103" s="144"/>
      <c r="E103" s="144"/>
      <c r="F103" s="144"/>
      <c r="G103" s="144"/>
      <c r="H103" s="144"/>
    </row>
    <row r="104" spans="1:8" ht="12.75" customHeight="1">
      <c r="A104" s="156" t="s">
        <v>85</v>
      </c>
      <c r="B104" s="159" t="s">
        <v>41</v>
      </c>
      <c r="C104" s="9" t="s">
        <v>130</v>
      </c>
      <c r="D104" s="6" t="s">
        <v>24</v>
      </c>
      <c r="E104" s="9"/>
      <c r="F104" s="12">
        <v>30</v>
      </c>
      <c r="G104" s="9"/>
      <c r="H104" s="9"/>
    </row>
    <row r="105" spans="1:8" ht="12.75">
      <c r="A105" s="157"/>
      <c r="B105" s="160"/>
      <c r="C105" s="1"/>
      <c r="D105" s="6"/>
      <c r="E105" s="12"/>
      <c r="F105" s="9"/>
      <c r="G105" s="9"/>
      <c r="H105" s="9"/>
    </row>
    <row r="106" spans="1:8" ht="12.75" hidden="1">
      <c r="A106" s="157"/>
      <c r="B106" s="160"/>
      <c r="C106" s="1"/>
      <c r="D106" s="6"/>
      <c r="E106" s="12"/>
      <c r="F106" s="9"/>
      <c r="G106" s="9"/>
      <c r="H106" s="9"/>
    </row>
    <row r="107" spans="1:8" ht="12.75" hidden="1">
      <c r="A107" s="157"/>
      <c r="B107" s="160"/>
      <c r="C107" s="1"/>
      <c r="D107" s="6"/>
      <c r="E107" s="12"/>
      <c r="F107" s="9"/>
      <c r="G107" s="9"/>
      <c r="H107" s="9"/>
    </row>
    <row r="108" spans="1:8" ht="12.75" hidden="1">
      <c r="A108" s="157"/>
      <c r="B108" s="160"/>
      <c r="C108" s="9"/>
      <c r="D108" s="6"/>
      <c r="E108" s="12"/>
      <c r="F108" s="9"/>
      <c r="G108" s="9"/>
      <c r="H108" s="9"/>
    </row>
    <row r="109" spans="1:8" ht="12.75" hidden="1">
      <c r="A109" s="157"/>
      <c r="B109" s="160"/>
      <c r="C109" s="34"/>
      <c r="D109" s="6"/>
      <c r="E109" s="12"/>
      <c r="F109" s="9"/>
      <c r="G109" s="9"/>
      <c r="H109" s="9"/>
    </row>
    <row r="110" spans="1:8" ht="12.75">
      <c r="A110" s="9" t="s">
        <v>74</v>
      </c>
      <c r="B110" s="33" t="s">
        <v>28</v>
      </c>
      <c r="C110" s="9"/>
      <c r="D110" s="6" t="s">
        <v>24</v>
      </c>
      <c r="E110" s="9"/>
      <c r="F110" s="12">
        <v>5</v>
      </c>
      <c r="G110" s="9"/>
      <c r="H110" s="9"/>
    </row>
    <row r="111" spans="1:8" ht="12.75">
      <c r="A111" s="9" t="s">
        <v>75</v>
      </c>
      <c r="B111" s="33" t="s">
        <v>91</v>
      </c>
      <c r="C111" s="9"/>
      <c r="D111" s="6" t="s">
        <v>24</v>
      </c>
      <c r="E111" s="9"/>
      <c r="F111" s="26">
        <v>10</v>
      </c>
      <c r="G111" s="9"/>
      <c r="H111" s="9"/>
    </row>
    <row r="112" spans="1:8" ht="12.75">
      <c r="A112" s="33"/>
      <c r="B112" s="33"/>
      <c r="C112" s="33" t="s">
        <v>10</v>
      </c>
      <c r="D112" s="33"/>
      <c r="E112" s="33"/>
      <c r="F112" s="40">
        <f>SUM(F104:F111)</f>
        <v>45</v>
      </c>
      <c r="G112" s="9"/>
      <c r="H112" s="9"/>
    </row>
    <row r="113" spans="1:8" ht="14.25">
      <c r="A113" s="146" t="s">
        <v>77</v>
      </c>
      <c r="B113" s="148"/>
      <c r="C113" s="148"/>
      <c r="D113" s="148"/>
      <c r="E113" s="148"/>
      <c r="F113" s="148"/>
      <c r="G113" s="148"/>
      <c r="H113" s="149"/>
    </row>
    <row r="114" spans="1:8" ht="12.75">
      <c r="A114" s="9" t="s">
        <v>86</v>
      </c>
      <c r="B114" s="9" t="s">
        <v>17</v>
      </c>
      <c r="C114" s="9"/>
      <c r="D114" s="6" t="s">
        <v>24</v>
      </c>
      <c r="E114" s="9"/>
      <c r="F114" s="26">
        <v>35</v>
      </c>
      <c r="G114" s="9"/>
      <c r="H114" s="9"/>
    </row>
    <row r="115" spans="1:8" ht="12.75">
      <c r="A115" s="9"/>
      <c r="B115" s="9" t="s">
        <v>158</v>
      </c>
      <c r="C115" s="9" t="s">
        <v>159</v>
      </c>
      <c r="D115" s="6"/>
      <c r="E115" s="9"/>
      <c r="F115" s="26"/>
      <c r="G115" s="9"/>
      <c r="H115" s="9"/>
    </row>
    <row r="116" spans="1:8" ht="14.25">
      <c r="A116" s="146" t="s">
        <v>30</v>
      </c>
      <c r="B116" s="148"/>
      <c r="C116" s="148"/>
      <c r="D116" s="148"/>
      <c r="E116" s="148"/>
      <c r="F116" s="148"/>
      <c r="G116" s="148"/>
      <c r="H116" s="149"/>
    </row>
    <row r="117" spans="1:8" ht="12.75">
      <c r="A117" s="9" t="s">
        <v>93</v>
      </c>
      <c r="B117" s="9" t="s">
        <v>40</v>
      </c>
      <c r="C117" s="9"/>
      <c r="D117" s="6" t="s">
        <v>24</v>
      </c>
      <c r="E117" s="9"/>
      <c r="F117" s="26">
        <v>10</v>
      </c>
      <c r="G117" s="9"/>
      <c r="H117" s="9"/>
    </row>
    <row r="118" spans="1:8" ht="12.75" hidden="1">
      <c r="A118" s="9"/>
      <c r="B118" s="9" t="s">
        <v>89</v>
      </c>
      <c r="C118" s="9"/>
      <c r="D118" s="9"/>
      <c r="E118" s="9"/>
      <c r="F118" s="9"/>
      <c r="G118" s="9"/>
      <c r="H118" s="9"/>
    </row>
    <row r="119" spans="1:8" ht="12.75" hidden="1">
      <c r="A119" s="9"/>
      <c r="B119" s="6" t="s">
        <v>90</v>
      </c>
      <c r="C119" s="9"/>
      <c r="D119" s="9"/>
      <c r="E119" s="9"/>
      <c r="F119" s="9"/>
      <c r="G119" s="9"/>
      <c r="H119" s="9"/>
    </row>
    <row r="120" spans="1:8" ht="12.75">
      <c r="A120" s="9"/>
      <c r="B120" s="9" t="s">
        <v>160</v>
      </c>
      <c r="C120" s="9" t="s">
        <v>161</v>
      </c>
      <c r="D120" s="9"/>
      <c r="E120" s="9"/>
      <c r="F120" s="9"/>
      <c r="G120" s="9"/>
      <c r="H120" s="9"/>
    </row>
    <row r="121" spans="1:8" ht="12.75">
      <c r="A121" s="9" t="s">
        <v>94</v>
      </c>
      <c r="B121" s="151" t="s">
        <v>18</v>
      </c>
      <c r="C121" s="9" t="s">
        <v>19</v>
      </c>
      <c r="D121" s="6" t="s">
        <v>24</v>
      </c>
      <c r="E121" s="9"/>
      <c r="F121" s="26">
        <v>5.5</v>
      </c>
      <c r="G121" s="9"/>
      <c r="H121" s="9"/>
    </row>
    <row r="122" spans="1:8" ht="12.75">
      <c r="A122" s="9"/>
      <c r="B122" s="151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F18+F27+F35+F50+F62+F76+F88+F102+F112+F114+F117+F121</f>
        <v>228.8</v>
      </c>
      <c r="G123" s="9"/>
      <c r="H123" s="9"/>
    </row>
    <row r="124" spans="1:8" ht="12.75" customHeight="1" hidden="1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45" t="s">
        <v>76</v>
      </c>
      <c r="B126" s="145"/>
      <c r="C126" s="145"/>
      <c r="D126" s="145"/>
      <c r="E126" s="145"/>
      <c r="F126" s="145"/>
      <c r="G126" s="145"/>
      <c r="H126" s="145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45" t="s">
        <v>38</v>
      </c>
      <c r="B128" s="145"/>
      <c r="C128" s="145"/>
      <c r="D128" s="145"/>
      <c r="E128" s="145"/>
      <c r="F128" s="145"/>
      <c r="G128" s="145"/>
      <c r="H128" s="145"/>
    </row>
  </sheetData>
  <mergeCells count="57">
    <mergeCell ref="B121:B122"/>
    <mergeCell ref="A126:H126"/>
    <mergeCell ref="A128:H128"/>
    <mergeCell ref="A104:A109"/>
    <mergeCell ref="B104:B109"/>
    <mergeCell ref="A113:H113"/>
    <mergeCell ref="A116:H116"/>
    <mergeCell ref="A93:H93"/>
    <mergeCell ref="A94:A99"/>
    <mergeCell ref="B94:B99"/>
    <mergeCell ref="A103:H103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47">
      <selection activeCell="C66" sqref="C66:H67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101</v>
      </c>
      <c r="G2" s="4"/>
      <c r="H2" s="4"/>
    </row>
    <row r="3" spans="1:8" ht="20.25" customHeight="1">
      <c r="A3" s="2" t="s">
        <v>34</v>
      </c>
      <c r="B3" s="2"/>
      <c r="F3" s="4" t="s">
        <v>102</v>
      </c>
      <c r="G3" s="4"/>
      <c r="H3" s="4"/>
    </row>
    <row r="4" spans="1:8" ht="20.25" customHeight="1">
      <c r="A4" s="4" t="s">
        <v>33</v>
      </c>
      <c r="F4" s="4" t="s">
        <v>103</v>
      </c>
      <c r="G4" s="4"/>
      <c r="H4" s="4"/>
    </row>
    <row r="5" ht="20.25" customHeight="1"/>
    <row r="6" spans="1:8" ht="14.25">
      <c r="A6" s="135" t="s">
        <v>37</v>
      </c>
      <c r="B6" s="135"/>
      <c r="C6" s="135"/>
      <c r="D6" s="135"/>
      <c r="E6" s="135"/>
      <c r="F6" s="135"/>
      <c r="G6" s="135"/>
      <c r="H6" s="135"/>
    </row>
    <row r="7" spans="1:8" ht="12.75">
      <c r="A7" s="133" t="s">
        <v>36</v>
      </c>
      <c r="B7" s="133"/>
      <c r="C7" s="133"/>
      <c r="D7" s="133"/>
      <c r="E7" s="133"/>
      <c r="F7" s="133"/>
      <c r="G7" s="133"/>
      <c r="H7" s="133"/>
    </row>
    <row r="8" spans="1:8" ht="14.25">
      <c r="A8" s="134" t="s">
        <v>96</v>
      </c>
      <c r="B8" s="134"/>
      <c r="C8" s="134"/>
      <c r="D8" s="134"/>
      <c r="E8" s="134"/>
      <c r="F8" s="134"/>
      <c r="G8" s="134"/>
      <c r="H8" s="134"/>
    </row>
    <row r="9" spans="1:8" ht="12.75">
      <c r="A9" s="131" t="s">
        <v>22</v>
      </c>
      <c r="B9" s="129" t="s">
        <v>20</v>
      </c>
      <c r="C9" s="129" t="s">
        <v>0</v>
      </c>
      <c r="D9" s="131" t="s">
        <v>1</v>
      </c>
      <c r="E9" s="129" t="s">
        <v>21</v>
      </c>
      <c r="F9" s="129" t="s">
        <v>2</v>
      </c>
      <c r="G9" s="129" t="s">
        <v>23</v>
      </c>
      <c r="H9" s="131" t="s">
        <v>3</v>
      </c>
    </row>
    <row r="10" spans="1:8" ht="12.75">
      <c r="A10" s="131"/>
      <c r="B10" s="130"/>
      <c r="C10" s="130"/>
      <c r="D10" s="131"/>
      <c r="E10" s="130"/>
      <c r="F10" s="130"/>
      <c r="G10" s="130"/>
      <c r="H10" s="131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46" t="s">
        <v>4</v>
      </c>
      <c r="B12" s="148"/>
      <c r="C12" s="148"/>
      <c r="D12" s="148"/>
      <c r="E12" s="148"/>
      <c r="F12" s="148"/>
      <c r="G12" s="148"/>
      <c r="H12" s="149"/>
    </row>
    <row r="13" spans="1:8" ht="12.75" customHeight="1" hidden="1">
      <c r="A13" s="161" t="s">
        <v>80</v>
      </c>
      <c r="B13" s="163" t="s">
        <v>42</v>
      </c>
      <c r="C13" s="8"/>
      <c r="D13" s="9" t="s">
        <v>24</v>
      </c>
      <c r="E13" s="10"/>
      <c r="F13" s="9"/>
      <c r="G13" s="9"/>
      <c r="H13" s="9"/>
    </row>
    <row r="14" spans="1:8" ht="12.75" hidden="1">
      <c r="A14" s="162"/>
      <c r="B14" s="164"/>
      <c r="C14" s="8"/>
      <c r="D14" s="9"/>
      <c r="E14" s="10"/>
      <c r="F14" s="9"/>
      <c r="G14" s="9"/>
      <c r="H14" s="9"/>
    </row>
    <row r="15" spans="1:8" ht="15" customHeight="1" hidden="1">
      <c r="A15" s="161" t="s">
        <v>81</v>
      </c>
      <c r="B15" s="159"/>
      <c r="C15" s="9"/>
      <c r="D15" s="9"/>
      <c r="E15" s="10"/>
      <c r="F15" s="12"/>
      <c r="G15" s="9"/>
      <c r="H15" s="9"/>
    </row>
    <row r="16" spans="1:8" ht="13.5" customHeight="1" hidden="1">
      <c r="A16" s="162"/>
      <c r="B16" s="169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46" t="s">
        <v>5</v>
      </c>
      <c r="B19" s="148"/>
      <c r="C19" s="148"/>
      <c r="D19" s="148"/>
      <c r="E19" s="148"/>
      <c r="F19" s="148"/>
      <c r="G19" s="148"/>
      <c r="H19" s="149"/>
    </row>
    <row r="20" spans="1:8" ht="12.75" customHeight="1" hidden="1">
      <c r="A20" s="156" t="s">
        <v>8</v>
      </c>
      <c r="B20" s="159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57"/>
      <c r="B21" s="160"/>
      <c r="C21" s="9"/>
      <c r="D21" s="6"/>
      <c r="E21" s="9"/>
      <c r="F21" s="9"/>
      <c r="G21" s="9"/>
      <c r="H21" s="9"/>
    </row>
    <row r="22" spans="1:8" ht="12.75" hidden="1">
      <c r="A22" s="157"/>
      <c r="B22" s="160"/>
      <c r="C22" s="9"/>
      <c r="D22" s="9"/>
      <c r="E22" s="9"/>
      <c r="F22" s="9"/>
      <c r="G22" s="9"/>
      <c r="H22" s="9"/>
    </row>
    <row r="23" spans="1:8" ht="12.75" hidden="1">
      <c r="A23" s="157"/>
      <c r="B23" s="160"/>
      <c r="C23" s="9"/>
      <c r="D23" s="9"/>
      <c r="E23" s="9"/>
      <c r="F23" s="12"/>
      <c r="G23" s="9"/>
      <c r="H23" s="9"/>
    </row>
    <row r="24" spans="1:8" ht="12.75" hidden="1">
      <c r="A24" s="157"/>
      <c r="B24" s="160"/>
      <c r="C24" s="9"/>
      <c r="D24" s="9"/>
      <c r="E24" s="9"/>
      <c r="F24" s="12"/>
      <c r="G24" s="9"/>
      <c r="H24" s="9"/>
    </row>
    <row r="25" spans="1:8" ht="12.75" hidden="1">
      <c r="A25" s="157"/>
      <c r="B25" s="169"/>
      <c r="C25" s="9"/>
      <c r="D25" s="9"/>
      <c r="E25" s="9"/>
      <c r="F25" s="12"/>
      <c r="G25" s="9"/>
      <c r="H25" s="9"/>
    </row>
    <row r="26" spans="1:8" ht="15" customHeight="1">
      <c r="A26" s="14" t="s">
        <v>12</v>
      </c>
      <c r="B26" s="11" t="s">
        <v>139</v>
      </c>
      <c r="C26" s="14" t="s">
        <v>138</v>
      </c>
      <c r="D26" s="15" t="s">
        <v>25</v>
      </c>
      <c r="E26" s="47">
        <v>2</v>
      </c>
      <c r="F26" s="17">
        <v>1.7</v>
      </c>
      <c r="G26" s="9"/>
      <c r="H26" s="9"/>
    </row>
    <row r="27" spans="1:8" ht="15" customHeight="1" hidden="1">
      <c r="A27" s="14"/>
      <c r="B27" s="11"/>
      <c r="C27" s="14"/>
      <c r="D27" s="15"/>
      <c r="E27" s="47"/>
      <c r="F27" s="17"/>
      <c r="G27" s="9"/>
      <c r="H27" s="9"/>
    </row>
    <row r="28" spans="1:8" ht="12.75">
      <c r="A28" s="9"/>
      <c r="B28" s="9"/>
      <c r="C28" s="9" t="s">
        <v>10</v>
      </c>
      <c r="D28" s="9"/>
      <c r="E28" s="9"/>
      <c r="F28" s="13">
        <f>SUM(F20:F27)</f>
        <v>1.7</v>
      </c>
      <c r="G28" s="9"/>
      <c r="H28" s="9"/>
    </row>
    <row r="29" spans="1:8" ht="14.25">
      <c r="A29" s="171" t="s">
        <v>44</v>
      </c>
      <c r="B29" s="172"/>
      <c r="C29" s="172"/>
      <c r="D29" s="172"/>
      <c r="E29" s="172"/>
      <c r="F29" s="172"/>
      <c r="G29" s="172"/>
      <c r="H29" s="128"/>
    </row>
    <row r="30" spans="1:8" ht="12.75" customHeight="1">
      <c r="A30" s="156" t="s">
        <v>15</v>
      </c>
      <c r="B30" s="159" t="s">
        <v>46</v>
      </c>
      <c r="C30" s="9" t="s">
        <v>137</v>
      </c>
      <c r="D30" s="6" t="s">
        <v>117</v>
      </c>
      <c r="E30" s="9">
        <v>20</v>
      </c>
      <c r="F30" s="9">
        <v>3.2</v>
      </c>
      <c r="G30" s="9"/>
      <c r="H30" s="9"/>
    </row>
    <row r="31" spans="1:8" ht="12.75">
      <c r="A31" s="157"/>
      <c r="B31" s="170"/>
      <c r="C31" s="9"/>
      <c r="D31" s="9"/>
      <c r="E31" s="9"/>
      <c r="F31" s="9"/>
      <c r="G31" s="9"/>
      <c r="H31" s="9"/>
    </row>
    <row r="32" spans="1:8" ht="12.75">
      <c r="A32" s="157"/>
      <c r="B32" s="170"/>
      <c r="C32" s="9"/>
      <c r="D32" s="9"/>
      <c r="E32" s="9"/>
      <c r="F32" s="9"/>
      <c r="G32" s="9"/>
      <c r="H32" s="9"/>
    </row>
    <row r="33" spans="1:8" ht="12.75">
      <c r="A33" s="157"/>
      <c r="B33" s="170"/>
      <c r="C33" s="9"/>
      <c r="D33" s="9"/>
      <c r="E33" s="9"/>
      <c r="F33" s="9"/>
      <c r="G33" s="9"/>
      <c r="H33" s="9"/>
    </row>
    <row r="34" spans="1:8" ht="12.75">
      <c r="A34" s="157"/>
      <c r="B34" s="170"/>
      <c r="C34" s="9"/>
      <c r="D34" s="9"/>
      <c r="E34" s="9"/>
      <c r="F34" s="9"/>
      <c r="G34" s="9"/>
      <c r="H34" s="9"/>
    </row>
    <row r="35" spans="1:8" ht="12.75">
      <c r="A35" s="157"/>
      <c r="B35" s="170"/>
      <c r="C35" s="52"/>
      <c r="D35" s="52"/>
      <c r="E35" s="9"/>
      <c r="F35" s="12"/>
      <c r="G35" s="9"/>
      <c r="H35" s="9"/>
    </row>
    <row r="36" spans="1:8" ht="12.75">
      <c r="A36" s="30" t="s">
        <v>39</v>
      </c>
      <c r="B36" s="9" t="s">
        <v>162</v>
      </c>
      <c r="C36" s="9" t="s">
        <v>154</v>
      </c>
      <c r="D36" s="6" t="s">
        <v>117</v>
      </c>
      <c r="E36" s="9">
        <v>14.4</v>
      </c>
      <c r="F36" s="12">
        <v>17.53</v>
      </c>
      <c r="G36" s="9"/>
      <c r="H36" s="9"/>
    </row>
    <row r="37" spans="1:8" ht="12.75">
      <c r="A37" s="9"/>
      <c r="B37" s="9"/>
      <c r="C37" s="9" t="s">
        <v>10</v>
      </c>
      <c r="D37" s="9"/>
      <c r="E37" s="9"/>
      <c r="F37" s="13">
        <f>SUM(F30:F36)</f>
        <v>20.73</v>
      </c>
      <c r="G37" s="9"/>
      <c r="H37" s="9"/>
    </row>
    <row r="38" spans="1:8" ht="12.75">
      <c r="A38" s="44"/>
      <c r="B38" s="38"/>
      <c r="C38" s="38"/>
      <c r="D38" s="38"/>
      <c r="E38" s="38"/>
      <c r="F38" s="50"/>
      <c r="G38" s="38"/>
      <c r="H38" s="39"/>
    </row>
    <row r="39" spans="1:8" ht="14.25">
      <c r="A39" s="171" t="s">
        <v>45</v>
      </c>
      <c r="B39" s="172"/>
      <c r="C39" s="172"/>
      <c r="D39" s="172"/>
      <c r="E39" s="172"/>
      <c r="F39" s="172"/>
      <c r="G39" s="172"/>
      <c r="H39" s="136"/>
    </row>
    <row r="40" spans="1:8" ht="12.75" customHeight="1" hidden="1">
      <c r="A40" s="137" t="s">
        <v>39</v>
      </c>
      <c r="B40" s="137" t="s">
        <v>49</v>
      </c>
      <c r="C40" s="18"/>
      <c r="D40" s="19"/>
      <c r="E40" s="20"/>
      <c r="F40" s="21"/>
      <c r="G40" s="18"/>
      <c r="H40" s="22"/>
    </row>
    <row r="41" spans="1:8" ht="12.75" customHeight="1" hidden="1">
      <c r="A41" s="174"/>
      <c r="B41" s="174"/>
      <c r="C41" s="18"/>
      <c r="D41" s="19"/>
      <c r="E41" s="20"/>
      <c r="F41" s="21"/>
      <c r="G41" s="18"/>
      <c r="H41" s="22"/>
    </row>
    <row r="42" spans="1:8" ht="12.75" customHeight="1" hidden="1">
      <c r="A42" s="174"/>
      <c r="B42" s="174"/>
      <c r="C42" s="18"/>
      <c r="D42" s="19"/>
      <c r="E42" s="20"/>
      <c r="F42" s="21"/>
      <c r="G42" s="18"/>
      <c r="H42" s="22"/>
    </row>
    <row r="43" spans="1:8" ht="12.75" customHeight="1" hidden="1">
      <c r="A43" s="174"/>
      <c r="B43" s="174"/>
      <c r="C43" s="18"/>
      <c r="D43" s="19"/>
      <c r="E43" s="20"/>
      <c r="F43" s="21"/>
      <c r="G43" s="18"/>
      <c r="H43" s="22"/>
    </row>
    <row r="44" spans="1:8" ht="12.75" customHeight="1" hidden="1">
      <c r="A44" s="127"/>
      <c r="B44" s="127"/>
      <c r="C44" s="18"/>
      <c r="D44" s="19"/>
      <c r="E44" s="20"/>
      <c r="F44" s="21"/>
      <c r="G44" s="18"/>
      <c r="H44" s="22"/>
    </row>
    <row r="45" spans="1:8" ht="12.75" customHeight="1" hidden="1">
      <c r="A45" s="23"/>
      <c r="B45" s="24"/>
      <c r="C45" s="18"/>
      <c r="D45" s="19"/>
      <c r="E45" s="20"/>
      <c r="F45" s="21"/>
      <c r="G45" s="18"/>
      <c r="H45" s="22"/>
    </row>
    <row r="46" spans="1:8" ht="12.75" customHeight="1" hidden="1">
      <c r="A46" s="18"/>
      <c r="B46" s="25"/>
      <c r="C46" s="18"/>
      <c r="D46" s="19"/>
      <c r="E46" s="20"/>
      <c r="F46" s="21"/>
      <c r="G46" s="18"/>
      <c r="H46" s="22"/>
    </row>
    <row r="47" spans="1:8" ht="12.75">
      <c r="A47" s="161" t="s">
        <v>59</v>
      </c>
      <c r="B47" s="163" t="s">
        <v>79</v>
      </c>
      <c r="C47" s="18" t="s">
        <v>143</v>
      </c>
      <c r="D47" s="6"/>
      <c r="E47" s="9"/>
      <c r="F47" s="12">
        <v>1.5</v>
      </c>
      <c r="G47" s="9"/>
      <c r="H47" s="9"/>
    </row>
    <row r="48" spans="1:8" ht="12.75">
      <c r="A48" s="165"/>
      <c r="B48" s="138"/>
      <c r="C48" s="9" t="s">
        <v>144</v>
      </c>
      <c r="D48" s="9"/>
      <c r="E48" s="9"/>
      <c r="F48" s="12">
        <v>0.5</v>
      </c>
      <c r="G48" s="9"/>
      <c r="H48" s="9"/>
    </row>
    <row r="49" spans="1:8" ht="12.75">
      <c r="A49" s="165"/>
      <c r="B49" s="138"/>
      <c r="C49" s="9"/>
      <c r="D49" s="9"/>
      <c r="E49" s="9"/>
      <c r="F49" s="12"/>
      <c r="G49" s="9"/>
      <c r="H49" s="9"/>
    </row>
    <row r="50" spans="1:8" ht="12.75">
      <c r="A50" s="165"/>
      <c r="B50" s="138"/>
      <c r="C50" s="9"/>
      <c r="D50" s="9"/>
      <c r="E50" s="9"/>
      <c r="F50" s="12"/>
      <c r="G50" s="9"/>
      <c r="H50" s="9"/>
    </row>
    <row r="51" spans="1:8" ht="12.75">
      <c r="A51" s="165"/>
      <c r="B51" s="138"/>
      <c r="C51" s="9"/>
      <c r="D51" s="9"/>
      <c r="E51" s="9"/>
      <c r="F51" s="12"/>
      <c r="G51" s="9"/>
      <c r="H51" s="9"/>
    </row>
    <row r="52" spans="1:8" ht="12.75">
      <c r="A52" s="162"/>
      <c r="B52" s="164"/>
      <c r="C52" s="9"/>
      <c r="D52" s="9"/>
      <c r="E52" s="9"/>
      <c r="F52" s="12"/>
      <c r="G52" s="9"/>
      <c r="H52" s="9"/>
    </row>
    <row r="53" spans="1:8" ht="12.75">
      <c r="A53" s="9"/>
      <c r="B53" s="9"/>
      <c r="C53" s="9" t="s">
        <v>10</v>
      </c>
      <c r="D53" s="9"/>
      <c r="E53" s="9"/>
      <c r="F53" s="26">
        <f>SUM(F40:F52)</f>
        <v>2</v>
      </c>
      <c r="G53" s="9"/>
      <c r="H53" s="9"/>
    </row>
    <row r="54" spans="1:8" ht="14.25">
      <c r="A54" s="166" t="s">
        <v>11</v>
      </c>
      <c r="B54" s="167"/>
      <c r="C54" s="167"/>
      <c r="D54" s="167"/>
      <c r="E54" s="167"/>
      <c r="F54" s="167"/>
      <c r="G54" s="167"/>
      <c r="H54" s="168"/>
    </row>
    <row r="55" spans="1:8" ht="12.75">
      <c r="A55" s="156" t="s">
        <v>60</v>
      </c>
      <c r="B55" s="159" t="s">
        <v>88</v>
      </c>
      <c r="C55" s="9" t="s">
        <v>142</v>
      </c>
      <c r="D55" s="6" t="s">
        <v>108</v>
      </c>
      <c r="E55" s="9">
        <v>1</v>
      </c>
      <c r="F55" s="12">
        <v>4.9</v>
      </c>
      <c r="G55" s="9"/>
      <c r="H55" s="9"/>
    </row>
    <row r="56" spans="1:8" ht="12.75">
      <c r="A56" s="157"/>
      <c r="B56" s="160"/>
      <c r="C56" s="9" t="s">
        <v>150</v>
      </c>
      <c r="D56" s="6"/>
      <c r="E56" s="9">
        <v>2</v>
      </c>
      <c r="F56" s="12">
        <v>9.8</v>
      </c>
      <c r="G56" s="9"/>
      <c r="H56" s="9"/>
    </row>
    <row r="57" spans="1:8" ht="12.75">
      <c r="A57" s="158"/>
      <c r="B57" s="169"/>
      <c r="C57" s="9"/>
      <c r="D57" s="6"/>
      <c r="E57" s="9"/>
      <c r="F57" s="9"/>
      <c r="G57" s="9"/>
      <c r="H57" s="9"/>
    </row>
    <row r="58" spans="1:8" ht="12.75" hidden="1">
      <c r="A58" s="9" t="s">
        <v>61</v>
      </c>
      <c r="B58" s="28" t="s">
        <v>57</v>
      </c>
      <c r="C58" s="9"/>
      <c r="D58" s="6"/>
      <c r="E58" s="9"/>
      <c r="F58" s="9"/>
      <c r="G58" s="9"/>
      <c r="H58" s="9"/>
    </row>
    <row r="59" spans="1:8" ht="12.75" customHeight="1" hidden="1">
      <c r="A59" s="161" t="s">
        <v>82</v>
      </c>
      <c r="B59" s="154" t="s">
        <v>47</v>
      </c>
      <c r="C59" s="9"/>
      <c r="D59" s="6"/>
      <c r="E59" s="9"/>
      <c r="F59" s="12"/>
      <c r="G59" s="9"/>
      <c r="H59" s="9"/>
    </row>
    <row r="60" spans="1:8" ht="12.75" hidden="1">
      <c r="A60" s="162"/>
      <c r="B60" s="150"/>
      <c r="C60" s="9"/>
      <c r="D60" s="6"/>
      <c r="E60" s="9"/>
      <c r="F60" s="12"/>
      <c r="G60" s="9"/>
      <c r="H60" s="9"/>
    </row>
    <row r="61" spans="1:8" ht="24" customHeight="1" hidden="1">
      <c r="A61" s="30" t="s">
        <v>62</v>
      </c>
      <c r="B61" s="8" t="s">
        <v>56</v>
      </c>
      <c r="C61" s="30"/>
      <c r="D61" s="31"/>
      <c r="E61" s="9"/>
      <c r="F61" s="32"/>
      <c r="G61" s="9"/>
      <c r="H61" s="9"/>
    </row>
    <row r="62" spans="1:8" ht="12.75">
      <c r="A62" s="161" t="s">
        <v>63</v>
      </c>
      <c r="B62" s="163" t="s">
        <v>54</v>
      </c>
      <c r="C62" s="9" t="s">
        <v>140</v>
      </c>
      <c r="D62" s="6" t="s">
        <v>24</v>
      </c>
      <c r="E62" s="9"/>
      <c r="F62" s="12">
        <v>2</v>
      </c>
      <c r="G62" s="9"/>
      <c r="H62" s="9"/>
    </row>
    <row r="63" spans="1:8" ht="12.75">
      <c r="A63" s="162"/>
      <c r="B63" s="164"/>
      <c r="C63" s="9"/>
      <c r="D63" s="6"/>
      <c r="E63" s="9"/>
      <c r="F63" s="12"/>
      <c r="G63" s="9"/>
      <c r="H63" s="9"/>
    </row>
    <row r="64" spans="1:8" ht="12.75" hidden="1">
      <c r="A64" s="33" t="s">
        <v>64</v>
      </c>
      <c r="B64" s="34"/>
      <c r="C64" s="9"/>
      <c r="D64" s="6"/>
      <c r="E64" s="9"/>
      <c r="F64" s="9"/>
      <c r="G64" s="9"/>
      <c r="H64" s="9"/>
    </row>
    <row r="65" spans="1:8" ht="12.75">
      <c r="A65" s="14"/>
      <c r="B65" s="9"/>
      <c r="C65" s="9" t="s">
        <v>10</v>
      </c>
      <c r="D65" s="9"/>
      <c r="E65" s="9"/>
      <c r="F65" s="26">
        <f>SUM(F55:F64)</f>
        <v>16.700000000000003</v>
      </c>
      <c r="G65" s="9"/>
      <c r="H65" s="9"/>
    </row>
    <row r="66" spans="1:8" ht="12.75">
      <c r="A66" s="51"/>
      <c r="B66" s="38"/>
      <c r="C66" s="9"/>
      <c r="D66" s="9"/>
      <c r="E66" s="9"/>
      <c r="F66" s="26"/>
      <c r="G66" s="9"/>
      <c r="H66" s="9"/>
    </row>
    <row r="67" spans="1:8" ht="12.75">
      <c r="A67" s="51"/>
      <c r="B67" s="38"/>
      <c r="C67" s="9"/>
      <c r="D67" s="9"/>
      <c r="E67" s="9"/>
      <c r="F67" s="26"/>
      <c r="G67" s="9"/>
      <c r="H67" s="9"/>
    </row>
    <row r="68" spans="1:8" ht="14.25">
      <c r="A68" s="146" t="s">
        <v>26</v>
      </c>
      <c r="B68" s="148"/>
      <c r="C68" s="148"/>
      <c r="D68" s="148"/>
      <c r="E68" s="148"/>
      <c r="F68" s="148"/>
      <c r="G68" s="148"/>
      <c r="H68" s="149"/>
    </row>
    <row r="69" spans="1:8" ht="12.75" hidden="1">
      <c r="A69" s="161" t="s">
        <v>65</v>
      </c>
      <c r="B69" s="161" t="s">
        <v>52</v>
      </c>
      <c r="C69" s="9"/>
      <c r="D69" s="6"/>
      <c r="E69" s="9"/>
      <c r="F69" s="12"/>
      <c r="G69" s="9"/>
      <c r="H69" s="9"/>
    </row>
    <row r="70" spans="1:8" ht="12.75" hidden="1">
      <c r="A70" s="162"/>
      <c r="B70" s="162"/>
      <c r="C70" s="9"/>
      <c r="D70" s="6"/>
      <c r="E70" s="9"/>
      <c r="F70" s="12"/>
      <c r="G70" s="9"/>
      <c r="H70" s="9"/>
    </row>
    <row r="71" spans="1:8" ht="12.75" customHeight="1" hidden="1">
      <c r="A71" s="156" t="s">
        <v>66</v>
      </c>
      <c r="B71" s="151" t="s">
        <v>48</v>
      </c>
      <c r="C71" s="9"/>
      <c r="D71" s="6"/>
      <c r="E71" s="9"/>
      <c r="F71" s="12"/>
      <c r="G71" s="9"/>
      <c r="H71" s="9"/>
    </row>
    <row r="72" spans="1:8" ht="12.75">
      <c r="A72" s="157"/>
      <c r="B72" s="151"/>
      <c r="C72" s="9" t="s">
        <v>145</v>
      </c>
      <c r="D72" s="6" t="s">
        <v>108</v>
      </c>
      <c r="E72" s="9">
        <v>3</v>
      </c>
      <c r="F72" s="12">
        <v>13.8</v>
      </c>
      <c r="G72" s="9"/>
      <c r="H72" s="9"/>
    </row>
    <row r="73" spans="1:8" ht="12.75" hidden="1">
      <c r="A73" s="157"/>
      <c r="B73" s="151"/>
      <c r="C73" s="9"/>
      <c r="D73" s="6"/>
      <c r="E73" s="9"/>
      <c r="F73" s="12"/>
      <c r="G73" s="9"/>
      <c r="H73" s="9"/>
    </row>
    <row r="74" spans="1:8" ht="12.75">
      <c r="A74" s="158"/>
      <c r="B74" s="151"/>
      <c r="C74" s="9"/>
      <c r="D74" s="6"/>
      <c r="E74" s="9"/>
      <c r="F74" s="12"/>
      <c r="G74" s="9"/>
      <c r="H74" s="9"/>
    </row>
    <row r="75" spans="1:8" ht="12.75" hidden="1">
      <c r="A75" s="156" t="s">
        <v>67</v>
      </c>
      <c r="B75" s="139"/>
      <c r="C75" s="9"/>
      <c r="D75" s="6"/>
      <c r="E75" s="9"/>
      <c r="F75" s="12"/>
      <c r="G75" s="9"/>
      <c r="H75" s="9"/>
    </row>
    <row r="76" spans="1:8" ht="12.75" hidden="1">
      <c r="A76" s="158"/>
      <c r="B76" s="140"/>
      <c r="C76" s="9"/>
      <c r="D76" s="6"/>
      <c r="E76" s="9"/>
      <c r="F76" s="12"/>
      <c r="G76" s="9"/>
      <c r="H76" s="9"/>
    </row>
    <row r="77" spans="1:8" ht="12.75" hidden="1">
      <c r="A77" s="161" t="s">
        <v>68</v>
      </c>
      <c r="B77" s="161" t="s">
        <v>55</v>
      </c>
      <c r="C77" s="9"/>
      <c r="D77" s="6"/>
      <c r="E77" s="9"/>
      <c r="F77" s="12"/>
      <c r="G77" s="9"/>
      <c r="H77" s="9"/>
    </row>
    <row r="78" spans="1:8" ht="12.75" hidden="1">
      <c r="A78" s="162"/>
      <c r="B78" s="162"/>
      <c r="C78" s="9"/>
      <c r="D78" s="6"/>
      <c r="E78" s="9"/>
      <c r="F78" s="12"/>
      <c r="G78" s="9"/>
      <c r="H78" s="9"/>
    </row>
    <row r="79" spans="1:8" ht="12.75" hidden="1">
      <c r="A79" s="9" t="s">
        <v>69</v>
      </c>
      <c r="B79" s="9" t="s">
        <v>27</v>
      </c>
      <c r="C79" s="9"/>
      <c r="D79" s="6"/>
      <c r="E79" s="9"/>
      <c r="F79" s="9"/>
      <c r="G79" s="9"/>
      <c r="H79" s="9"/>
    </row>
    <row r="80" spans="1:8" ht="12.75" hidden="1">
      <c r="A80" s="9"/>
      <c r="B80" s="9" t="s">
        <v>95</v>
      </c>
      <c r="C80" s="9"/>
      <c r="D80" s="6"/>
      <c r="E80" s="9"/>
      <c r="F80" s="9"/>
      <c r="G80" s="9"/>
      <c r="H80" s="9"/>
    </row>
    <row r="81" spans="1:8" ht="12.75">
      <c r="A81" s="9"/>
      <c r="B81" s="9"/>
      <c r="C81" s="9" t="s">
        <v>10</v>
      </c>
      <c r="D81" s="9"/>
      <c r="E81" s="9"/>
      <c r="F81" s="26">
        <f>SUM(F69:F80)</f>
        <v>13.8</v>
      </c>
      <c r="G81" s="9"/>
      <c r="H81" s="9"/>
    </row>
    <row r="82" spans="1:8" ht="14.25">
      <c r="A82" s="146" t="s">
        <v>78</v>
      </c>
      <c r="B82" s="148"/>
      <c r="C82" s="148"/>
      <c r="D82" s="148"/>
      <c r="E82" s="148"/>
      <c r="F82" s="148"/>
      <c r="G82" s="148"/>
      <c r="H82" s="149"/>
    </row>
    <row r="83" spans="1:8" ht="12.75" customHeight="1" hidden="1">
      <c r="A83" s="156" t="s">
        <v>83</v>
      </c>
      <c r="B83" s="159" t="s">
        <v>13</v>
      </c>
      <c r="C83" s="9"/>
      <c r="D83" s="35"/>
      <c r="E83" s="9"/>
      <c r="F83" s="9"/>
      <c r="G83" s="9"/>
      <c r="H83" s="9"/>
    </row>
    <row r="84" spans="1:8" ht="12.75" customHeight="1" hidden="1">
      <c r="A84" s="157"/>
      <c r="B84" s="160"/>
      <c r="C84" s="9"/>
      <c r="D84" s="35"/>
      <c r="E84" s="9"/>
      <c r="F84" s="9"/>
      <c r="G84" s="9"/>
      <c r="H84" s="9"/>
    </row>
    <row r="85" spans="1:8" ht="12.75" customHeight="1" hidden="1">
      <c r="A85" s="157"/>
      <c r="B85" s="157"/>
      <c r="C85" s="9"/>
      <c r="D85" s="35"/>
      <c r="E85" s="6"/>
      <c r="F85" s="9"/>
      <c r="G85" s="9"/>
      <c r="H85" s="9"/>
    </row>
    <row r="86" spans="1:8" ht="12.75" customHeight="1" hidden="1">
      <c r="A86" s="157"/>
      <c r="B86" s="157"/>
      <c r="C86" s="9"/>
      <c r="D86" s="35"/>
      <c r="E86" s="6"/>
      <c r="F86" s="9"/>
      <c r="G86" s="9"/>
      <c r="H86" s="9"/>
    </row>
    <row r="87" spans="1:8" ht="12.75" hidden="1">
      <c r="A87" s="157"/>
      <c r="B87" s="157"/>
      <c r="C87" s="9"/>
      <c r="D87" s="35"/>
      <c r="E87" s="9"/>
      <c r="F87" s="9"/>
      <c r="G87" s="9"/>
      <c r="H87" s="9"/>
    </row>
    <row r="88" spans="1:8" ht="12.75" hidden="1">
      <c r="A88" s="157"/>
      <c r="B88" s="157"/>
      <c r="C88" s="9"/>
      <c r="D88" s="35"/>
      <c r="E88" s="9"/>
      <c r="F88" s="9"/>
      <c r="G88" s="9"/>
      <c r="H88" s="9"/>
    </row>
    <row r="89" spans="1:8" ht="12.75" hidden="1">
      <c r="A89" s="157"/>
      <c r="B89" s="157"/>
      <c r="C89" s="9"/>
      <c r="D89" s="35"/>
      <c r="E89" s="9"/>
      <c r="F89" s="9"/>
      <c r="G89" s="9"/>
      <c r="H89" s="9"/>
    </row>
    <row r="90" spans="1:8" ht="12.75" hidden="1">
      <c r="A90" s="158"/>
      <c r="B90" s="158"/>
      <c r="C90" s="9"/>
      <c r="D90" s="35"/>
      <c r="E90" s="9"/>
      <c r="F90" s="9"/>
      <c r="G90" s="9"/>
      <c r="H90" s="9"/>
    </row>
    <row r="91" spans="1:8" ht="12.75" customHeight="1" hidden="1">
      <c r="A91" s="7" t="s">
        <v>70</v>
      </c>
      <c r="B91" s="7" t="s">
        <v>50</v>
      </c>
      <c r="C91" s="9"/>
      <c r="D91" s="35"/>
      <c r="E91" s="9"/>
      <c r="F91" s="12"/>
      <c r="G91" s="9"/>
      <c r="H91" s="9"/>
    </row>
    <row r="92" spans="1:8" ht="12.75">
      <c r="A92" s="36" t="s">
        <v>71</v>
      </c>
      <c r="B92" s="7" t="s">
        <v>14</v>
      </c>
      <c r="C92" s="9" t="s">
        <v>136</v>
      </c>
      <c r="D92" s="6" t="s">
        <v>24</v>
      </c>
      <c r="E92" s="9"/>
      <c r="F92" s="49">
        <v>3.244</v>
      </c>
      <c r="G92" s="9"/>
      <c r="H92" s="9"/>
    </row>
    <row r="93" spans="1:8" ht="12.75">
      <c r="A93" s="9"/>
      <c r="B93" s="9" t="s">
        <v>9</v>
      </c>
      <c r="C93" s="9" t="s">
        <v>10</v>
      </c>
      <c r="D93" s="9"/>
      <c r="E93" s="9"/>
      <c r="F93" s="13">
        <f>SUM(F83:F92)</f>
        <v>3.244</v>
      </c>
      <c r="G93" s="9"/>
      <c r="H93" s="9"/>
    </row>
    <row r="94" spans="1:8" ht="12.75" hidden="1">
      <c r="A94" s="9"/>
      <c r="B94" s="9"/>
      <c r="C94" s="9"/>
      <c r="D94" s="9"/>
      <c r="E94" s="9"/>
      <c r="F94" s="13"/>
      <c r="G94" s="9"/>
      <c r="H94" s="9"/>
    </row>
    <row r="95" spans="1:8" ht="14.25">
      <c r="A95" s="146" t="s">
        <v>29</v>
      </c>
      <c r="B95" s="148"/>
      <c r="C95" s="148"/>
      <c r="D95" s="148"/>
      <c r="E95" s="148"/>
      <c r="F95" s="148"/>
      <c r="G95" s="148"/>
      <c r="H95" s="149"/>
    </row>
    <row r="96" spans="1:8" ht="12.75" customHeight="1">
      <c r="A96" s="156" t="s">
        <v>72</v>
      </c>
      <c r="B96" s="159" t="s">
        <v>87</v>
      </c>
      <c r="C96" s="9" t="s">
        <v>141</v>
      </c>
      <c r="D96" s="6" t="s">
        <v>105</v>
      </c>
      <c r="E96" s="37">
        <v>8</v>
      </c>
      <c r="F96" s="12">
        <v>160</v>
      </c>
      <c r="G96" s="9"/>
      <c r="H96" s="9"/>
    </row>
    <row r="97" spans="1:8" ht="12.75">
      <c r="A97" s="157"/>
      <c r="B97" s="170"/>
      <c r="C97" s="9"/>
      <c r="D97" s="6"/>
      <c r="E97" s="37"/>
      <c r="F97" s="12"/>
      <c r="G97" s="9"/>
      <c r="H97" s="9"/>
    </row>
    <row r="98" spans="1:8" ht="12.75">
      <c r="A98" s="157"/>
      <c r="B98" s="170"/>
      <c r="C98" s="9"/>
      <c r="D98" s="6"/>
      <c r="E98" s="37"/>
      <c r="F98" s="12"/>
      <c r="G98" s="9"/>
      <c r="H98" s="9"/>
    </row>
    <row r="99" spans="1:8" ht="12.75">
      <c r="A99" s="157"/>
      <c r="B99" s="170"/>
      <c r="C99" s="9"/>
      <c r="D99" s="6"/>
      <c r="E99" s="37"/>
      <c r="F99" s="12"/>
      <c r="G99" s="9"/>
      <c r="H99" s="9"/>
    </row>
    <row r="100" spans="1:8" ht="12.75">
      <c r="A100" s="157"/>
      <c r="B100" s="170"/>
      <c r="C100" s="9"/>
      <c r="D100" s="6"/>
      <c r="E100" s="37"/>
      <c r="F100" s="12"/>
      <c r="G100" s="9"/>
      <c r="H100" s="9"/>
    </row>
    <row r="101" spans="1:8" ht="12.75">
      <c r="A101" s="158"/>
      <c r="B101" s="141"/>
      <c r="C101" s="9"/>
      <c r="D101" s="6"/>
      <c r="E101" s="37"/>
      <c r="F101" s="12"/>
      <c r="G101" s="9"/>
      <c r="H101" s="9"/>
    </row>
    <row r="102" spans="1:8" ht="27" customHeight="1" hidden="1">
      <c r="A102" s="27" t="s">
        <v>84</v>
      </c>
      <c r="B102" s="29" t="s">
        <v>104</v>
      </c>
      <c r="C102" s="9"/>
      <c r="D102" s="6"/>
      <c r="E102" s="37"/>
      <c r="F102" s="12"/>
      <c r="G102" s="9"/>
      <c r="H102" s="9"/>
    </row>
    <row r="103" spans="1:8" ht="24" customHeight="1" hidden="1">
      <c r="A103" s="27" t="s">
        <v>73</v>
      </c>
      <c r="B103" s="27" t="s">
        <v>92</v>
      </c>
      <c r="C103" s="5"/>
      <c r="D103" s="6"/>
      <c r="E103" s="37"/>
      <c r="F103" s="12"/>
      <c r="G103" s="9"/>
      <c r="H103" s="9"/>
    </row>
    <row r="104" spans="1:8" ht="12.75">
      <c r="A104" s="9"/>
      <c r="B104" s="9"/>
      <c r="C104" s="9" t="s">
        <v>10</v>
      </c>
      <c r="D104" s="6"/>
      <c r="E104" s="9"/>
      <c r="F104" s="26">
        <f>SUM(F96:F103)</f>
        <v>160</v>
      </c>
      <c r="G104" s="9"/>
      <c r="H104" s="9"/>
    </row>
    <row r="105" spans="1:8" ht="14.25">
      <c r="A105" s="144" t="s">
        <v>16</v>
      </c>
      <c r="B105" s="144"/>
      <c r="C105" s="144"/>
      <c r="D105" s="144"/>
      <c r="E105" s="144"/>
      <c r="F105" s="144"/>
      <c r="G105" s="144"/>
      <c r="H105" s="144"/>
    </row>
    <row r="106" spans="1:8" ht="12.75" customHeight="1">
      <c r="A106" s="156" t="s">
        <v>85</v>
      </c>
      <c r="B106" s="159" t="s">
        <v>41</v>
      </c>
      <c r="C106" s="9" t="s">
        <v>151</v>
      </c>
      <c r="D106" s="6" t="s">
        <v>25</v>
      </c>
      <c r="E106" s="9">
        <v>9</v>
      </c>
      <c r="F106" s="9">
        <v>3.8</v>
      </c>
      <c r="G106" s="9"/>
      <c r="H106" s="9"/>
    </row>
    <row r="107" spans="1:8" ht="12.75">
      <c r="A107" s="157"/>
      <c r="B107" s="160"/>
      <c r="C107" s="1"/>
      <c r="D107" s="6"/>
      <c r="E107" s="12"/>
      <c r="F107" s="9"/>
      <c r="G107" s="9"/>
      <c r="H107" s="9"/>
    </row>
    <row r="108" spans="1:8" ht="12.75">
      <c r="A108" s="157"/>
      <c r="B108" s="160"/>
      <c r="C108" s="1"/>
      <c r="D108" s="6"/>
      <c r="E108" s="12"/>
      <c r="F108" s="9"/>
      <c r="G108" s="9"/>
      <c r="H108" s="9"/>
    </row>
    <row r="109" spans="1:8" ht="12.75">
      <c r="A109" s="157"/>
      <c r="B109" s="160"/>
      <c r="C109" s="1"/>
      <c r="D109" s="6"/>
      <c r="E109" s="12"/>
      <c r="F109" s="9"/>
      <c r="G109" s="9"/>
      <c r="H109" s="9"/>
    </row>
    <row r="110" spans="1:8" ht="12.75">
      <c r="A110" s="157"/>
      <c r="B110" s="160"/>
      <c r="C110" s="9"/>
      <c r="D110" s="6"/>
      <c r="E110" s="12"/>
      <c r="F110" s="9"/>
      <c r="G110" s="9"/>
      <c r="H110" s="9"/>
    </row>
    <row r="111" spans="1:8" ht="12.75">
      <c r="A111" s="157"/>
      <c r="B111" s="160"/>
      <c r="C111" s="34"/>
      <c r="D111" s="6"/>
      <c r="E111" s="12"/>
      <c r="F111" s="9"/>
      <c r="G111" s="9"/>
      <c r="H111" s="9"/>
    </row>
    <row r="112" spans="1:8" ht="12.75" hidden="1">
      <c r="A112" s="9" t="s">
        <v>74</v>
      </c>
      <c r="B112" s="33" t="s">
        <v>28</v>
      </c>
      <c r="C112" s="9"/>
      <c r="D112" s="6"/>
      <c r="E112" s="9"/>
      <c r="F112" s="12"/>
      <c r="G112" s="9"/>
      <c r="H112" s="9"/>
    </row>
    <row r="113" spans="1:8" ht="12.75" hidden="1">
      <c r="A113" s="9" t="s">
        <v>75</v>
      </c>
      <c r="B113" s="33" t="s">
        <v>91</v>
      </c>
      <c r="C113" s="9"/>
      <c r="D113" s="6"/>
      <c r="E113" s="9"/>
      <c r="F113" s="26"/>
      <c r="G113" s="9"/>
      <c r="H113" s="9"/>
    </row>
    <row r="114" spans="1:8" ht="12.75">
      <c r="A114" s="33"/>
      <c r="B114" s="33"/>
      <c r="C114" s="33" t="s">
        <v>10</v>
      </c>
      <c r="D114" s="33"/>
      <c r="E114" s="33"/>
      <c r="F114" s="40">
        <f>SUM(F106:F113)</f>
        <v>3.8</v>
      </c>
      <c r="G114" s="9"/>
      <c r="H114" s="9"/>
    </row>
    <row r="115" spans="1:8" ht="14.25">
      <c r="A115" s="146" t="s">
        <v>77</v>
      </c>
      <c r="B115" s="148"/>
      <c r="C115" s="148"/>
      <c r="D115" s="148"/>
      <c r="E115" s="148"/>
      <c r="F115" s="148"/>
      <c r="G115" s="148"/>
      <c r="H115" s="149"/>
    </row>
    <row r="116" spans="1:8" ht="12.75">
      <c r="A116" s="9" t="s">
        <v>86</v>
      </c>
      <c r="B116" s="9" t="s">
        <v>17</v>
      </c>
      <c r="C116" s="9"/>
      <c r="D116" s="6" t="s">
        <v>24</v>
      </c>
      <c r="E116" s="9"/>
      <c r="F116" s="26">
        <v>10</v>
      </c>
      <c r="G116" s="9"/>
      <c r="H116" s="9"/>
    </row>
    <row r="117" spans="1:8" ht="14.25">
      <c r="A117" s="146" t="s">
        <v>30</v>
      </c>
      <c r="B117" s="148"/>
      <c r="C117" s="148"/>
      <c r="D117" s="148"/>
      <c r="E117" s="148"/>
      <c r="F117" s="148"/>
      <c r="G117" s="148"/>
      <c r="H117" s="149"/>
    </row>
    <row r="118" spans="1:8" ht="12.75">
      <c r="A118" s="9" t="s">
        <v>93</v>
      </c>
      <c r="B118" s="9" t="s">
        <v>40</v>
      </c>
      <c r="C118" s="9"/>
      <c r="D118" s="6" t="s">
        <v>24</v>
      </c>
      <c r="E118" s="9"/>
      <c r="F118" s="26">
        <v>10</v>
      </c>
      <c r="G118" s="9"/>
      <c r="H118" s="9"/>
    </row>
    <row r="119" spans="1:8" ht="12.75">
      <c r="A119" s="9"/>
      <c r="B119" s="9" t="s">
        <v>89</v>
      </c>
      <c r="C119" s="9"/>
      <c r="D119" s="9"/>
      <c r="E119" s="9"/>
      <c r="F119" s="9"/>
      <c r="G119" s="9"/>
      <c r="H119" s="9"/>
    </row>
    <row r="120" spans="1:8" ht="12.75">
      <c r="A120" s="9"/>
      <c r="B120" s="6" t="s">
        <v>90</v>
      </c>
      <c r="C120" s="9"/>
      <c r="D120" s="9"/>
      <c r="E120" s="9"/>
      <c r="F120" s="9"/>
      <c r="G120" s="9"/>
      <c r="H120" s="9"/>
    </row>
    <row r="121" spans="1:8" ht="12.75">
      <c r="A121" s="9" t="s">
        <v>94</v>
      </c>
      <c r="B121" s="151" t="s">
        <v>18</v>
      </c>
      <c r="C121" s="9" t="s">
        <v>19</v>
      </c>
      <c r="D121" s="6" t="s">
        <v>24</v>
      </c>
      <c r="E121" s="9"/>
      <c r="F121" s="26">
        <v>6.5</v>
      </c>
      <c r="G121" s="9"/>
      <c r="H121" s="9"/>
    </row>
    <row r="122" spans="1:8" ht="12.75">
      <c r="A122" s="9"/>
      <c r="B122" s="151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F18+F28+F37+F53+F65+F81+F93+F104+F114+F116+F118+F121</f>
        <v>248.47400000000002</v>
      </c>
      <c r="G123" s="9"/>
      <c r="H123" s="9"/>
    </row>
    <row r="124" spans="1:8" ht="12.75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45" t="s">
        <v>76</v>
      </c>
      <c r="B126" s="145"/>
      <c r="C126" s="145"/>
      <c r="D126" s="145"/>
      <c r="E126" s="145"/>
      <c r="F126" s="145"/>
      <c r="G126" s="145"/>
      <c r="H126" s="145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45" t="s">
        <v>38</v>
      </c>
      <c r="B128" s="145"/>
      <c r="C128" s="145"/>
      <c r="D128" s="145"/>
      <c r="E128" s="145"/>
      <c r="F128" s="145"/>
      <c r="G128" s="145"/>
      <c r="H128" s="145"/>
    </row>
  </sheetData>
  <mergeCells count="57">
    <mergeCell ref="B121:B122"/>
    <mergeCell ref="A126:H126"/>
    <mergeCell ref="A128:H128"/>
    <mergeCell ref="A106:A111"/>
    <mergeCell ref="B106:B111"/>
    <mergeCell ref="A115:H115"/>
    <mergeCell ref="A117:H117"/>
    <mergeCell ref="A95:H95"/>
    <mergeCell ref="A96:A101"/>
    <mergeCell ref="B96:B101"/>
    <mergeCell ref="A105:H105"/>
    <mergeCell ref="A77:A78"/>
    <mergeCell ref="B77:B78"/>
    <mergeCell ref="A82:H82"/>
    <mergeCell ref="A83:A90"/>
    <mergeCell ref="B83:B90"/>
    <mergeCell ref="A71:A74"/>
    <mergeCell ref="B71:B74"/>
    <mergeCell ref="A75:A76"/>
    <mergeCell ref="B75:B76"/>
    <mergeCell ref="A62:A63"/>
    <mergeCell ref="B62:B63"/>
    <mergeCell ref="A68:H68"/>
    <mergeCell ref="A69:A70"/>
    <mergeCell ref="B69:B70"/>
    <mergeCell ref="A54:H54"/>
    <mergeCell ref="A55:A57"/>
    <mergeCell ref="B55:B57"/>
    <mergeCell ref="A59:A60"/>
    <mergeCell ref="B59:B60"/>
    <mergeCell ref="A40:A44"/>
    <mergeCell ref="B40:B44"/>
    <mergeCell ref="A47:A52"/>
    <mergeCell ref="B47:B52"/>
    <mergeCell ref="A29:H29"/>
    <mergeCell ref="A30:A35"/>
    <mergeCell ref="B30:B35"/>
    <mergeCell ref="A39:H39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Ludmila-K</cp:lastModifiedBy>
  <cp:lastPrinted>2017-06-30T10:49:46Z</cp:lastPrinted>
  <dcterms:created xsi:type="dcterms:W3CDTF">1996-10-08T23:32:33Z</dcterms:created>
  <dcterms:modified xsi:type="dcterms:W3CDTF">2017-06-30T10:50:34Z</dcterms:modified>
  <cp:category/>
  <cp:version/>
  <cp:contentType/>
  <cp:contentStatus/>
</cp:coreProperties>
</file>